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0168\AppData\Local\Microsoft\Windows\INetCache\Content.Outlook\3HOV1YFV\"/>
    </mc:Choice>
  </mc:AlternateContent>
  <xr:revisionPtr revIDLastSave="0" documentId="13_ncr:1_{FC1BF2FD-E3BF-43C9-B41C-353604857860}" xr6:coauthVersionLast="47" xr6:coauthVersionMax="47" xr10:uidLastSave="{00000000-0000-0000-0000-000000000000}"/>
  <bookViews>
    <workbookView xWindow="28680" yWindow="-1095" windowWidth="29040" windowHeight="15840" xr2:uid="{69970FA6-640C-4EB0-B2AA-C1EB9F5F9657}"/>
  </bookViews>
  <sheets>
    <sheet name="ÍNDICE" sheetId="1" r:id="rId1"/>
    <sheet name="KM1" sheetId="2" r:id="rId2"/>
    <sheet name="OV1" sheetId="3" r:id="rId3"/>
    <sheet name="MR1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MO_UniqueIdentifier" hidden="1">"'d046abcc-8ca2-4463-a011-ee23ad59e2df'"</definedName>
    <definedName name="_Order1" hidden="1">255</definedName>
    <definedName name="Data">[1]Resumo!$H$4</definedName>
    <definedName name="Portfolio_Code">[2]Constants!$E$9</definedName>
    <definedName name="Pos_Cambial">'[3]Stress CVM'!$K$5</definedName>
    <definedName name="Pos_Eq">'[3]Stress CVM'!$K$4</definedName>
    <definedName name="Ptax">'[3]Stress CVM'!$K$3</definedName>
    <definedName name="ReportUnit">[2]Constants!$F$6</definedName>
    <definedName name="spot">[4]Sheet3!$C$8</definedName>
    <definedName name="tc">[5]CONTROL!$D$3</definedName>
    <definedName name="vc">[6]Constants!$F$6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</calcChain>
</file>

<file path=xl/sharedStrings.xml><?xml version="1.0" encoding="utf-8"?>
<sst xmlns="http://schemas.openxmlformats.org/spreadsheetml/2006/main" count="116" uniqueCount="77">
  <si>
    <t>Tabela KM1:  Informações quantitativas sobre os requerimentos prudenciais</t>
  </si>
  <si>
    <t>Frequência: Trimestral</t>
  </si>
  <si>
    <t>R$ MM</t>
  </si>
  <si>
    <t>CAPITAL REGULAMENTAR - VALORES</t>
  </si>
  <si>
    <t>Capital Principal</t>
  </si>
  <si>
    <t>Nível I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</si>
  <si>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</si>
  <si>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</si>
  <si>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</si>
  <si>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</si>
  <si>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</si>
  <si>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</si>
  <si>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</si>
  <si>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</si>
  <si>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Capital Principal (ICP) (%)</t>
  </si>
  <si>
    <t>Índice de Nível 1 (%)</t>
  </si>
  <si>
    <t>Índice de Basileia (%)</t>
  </si>
  <si>
    <t>ADICIONAL DE CAPITAL PRINCIPAL (ACP) COMO PROPORÇÃO DO RWA</t>
  </si>
  <si>
    <t>Adicional de Conservação de Capital Principal - ACPConservação (%)</t>
  </si>
  <si>
    <t>Adicional de Importância Sistêmica de Capital Principal - ACPSistêmico (%)</t>
  </si>
  <si>
    <t>Margem excedente de Capital Principal (%)</t>
  </si>
  <si>
    <t>RAZÃO DE ALAVANCAGEM (RA)</t>
  </si>
  <si>
    <t>Exposição total</t>
  </si>
  <si>
    <t>RA (%)</t>
  </si>
  <si>
    <t>INDICADOR DE LIQUIDEZ DE CURTO PRAZO (LCR)</t>
  </si>
  <si>
    <t>Total HQLA</t>
  </si>
  <si>
    <t>Total de saídas líquidas de caixa</t>
  </si>
  <si>
    <t>LCR (%)</t>
  </si>
  <si>
    <t>INDICADOR DE LIQUIDEZ DE LONGO PRAZO (NSFR)</t>
  </si>
  <si>
    <t>Total de Recursos Estáveis Disponíveis (ASF)</t>
  </si>
  <si>
    <t>Total de Recursos Estáveis Requeridos (RSF)</t>
  </si>
  <si>
    <t>NSFR (%)</t>
  </si>
  <si>
    <t>Tabela OV1: Visão geral dos ativos ponderados pelo risco (RWA)</t>
  </si>
  <si>
    <t>RWA</t>
  </si>
  <si>
    <t>Requerimento mínimo de PR</t>
  </si>
  <si>
    <t>Risco de crédito em sentido estrito</t>
  </si>
  <si>
    <t>7a</t>
  </si>
  <si>
    <t>Risco operacional</t>
  </si>
  <si>
    <t xml:space="preserve">Total </t>
  </si>
  <si>
    <t>Tabela MR1: Abordagem padronizada - fatores de risco associados ao risco de mercado</t>
  </si>
  <si>
    <t>Taxa de juros</t>
  </si>
  <si>
    <t>1a</t>
  </si>
  <si>
    <t>Taxas de juros prefixada denominadas em Real (RWAJUR1)</t>
  </si>
  <si>
    <t>1b</t>
  </si>
  <si>
    <t>Taxas dos cupons de moeda extrangeira (RWAJUR2)</t>
  </si>
  <si>
    <t>1c</t>
  </si>
  <si>
    <t>Taxas dos cupons de índices de preço (RWAJUR3)</t>
  </si>
  <si>
    <t>1d</t>
  </si>
  <si>
    <t>Taxas dos cupons de taxas de juros (RWAJUR4)</t>
  </si>
  <si>
    <t>Preços de ações (RWAACS)</t>
  </si>
  <si>
    <t>Taxas de câmbio (RWACAM)</t>
  </si>
  <si>
    <t>Preços de mercadorias (commodities) (RWACOM)</t>
  </si>
  <si>
    <t>NA</t>
  </si>
  <si>
    <r>
      <t>RWA</t>
    </r>
    <r>
      <rPr>
        <b/>
        <vertAlign val="subscript"/>
        <sz val="11"/>
        <color indexed="9"/>
        <rFont val="Segoe UI"/>
        <family val="2"/>
      </rPr>
      <t>MPAD</t>
    </r>
  </si>
  <si>
    <t>Risco de mercado</t>
  </si>
  <si>
    <t xml:space="preserve">        Do qual: apurado por meio da abordagem padronizada</t>
  </si>
  <si>
    <t xml:space="preserve">        Do qual: apurado por meio da abordagem IRB básica  </t>
  </si>
  <si>
    <t xml:space="preserve">        Do qual: apurado por meio da abordagem IRB avançada</t>
  </si>
  <si>
    <t xml:space="preserve">    Risco de crédito de contraparte (CCR)</t>
  </si>
  <si>
    <t xml:space="preserve">       Do qual: apurado mediante uso da abordagem SA-CCR</t>
  </si>
  <si>
    <t xml:space="preserve">       Do qual: apurado mediante uso da abordagem CEM</t>
  </si>
  <si>
    <t xml:space="preserve">       Do qual: outros</t>
  </si>
  <si>
    <t xml:space="preserve">    Cotas de fundos não consolidados - ativos subjacentes identificados</t>
  </si>
  <si>
    <t xml:space="preserve">    Cotas de fundos não consolidados - ativos subjacentes inferidos conforme regulamento do fundo</t>
  </si>
  <si>
    <t xml:space="preserve">    Cotas de fundos não consolidados - ativos subjacentes não identificados</t>
  </si>
  <si>
    <t xml:space="preserve">    Exposições de securitização contabilizadas na carteira bancária </t>
  </si>
  <si>
    <t xml:space="preserve">       Do qual: requerimento calculado mediante abordagem padronizada (RWAmpad)</t>
  </si>
  <si>
    <t xml:space="preserve">       Do qual: requerimento calculado mediante modelo interno (RWAmint)</t>
  </si>
  <si>
    <t xml:space="preserve">       Risco de Pagamentos (RWAsp)</t>
  </si>
  <si>
    <t xml:space="preserve">       Valores referentes às exposições não deduzidas no cálculo do PR </t>
  </si>
  <si>
    <r>
      <t xml:space="preserve">Total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</si>
  <si>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Adicional Contracíclico de Capital Principal - ACPContracíclico (%)</t>
    </r>
    <r>
      <rPr>
        <vertAlign val="superscript"/>
        <sz val="10"/>
        <color theme="1"/>
        <rFont val="Segoe UI"/>
        <family val="2"/>
      </rPr>
      <t>(1)</t>
    </r>
  </si>
  <si>
    <r>
      <t>ACP total (%)</t>
    </r>
    <r>
      <rPr>
        <vertAlign val="superscript"/>
        <sz val="10"/>
        <color theme="1"/>
        <rFont val="Segoe UI"/>
        <family val="2"/>
      </rPr>
      <t>(2)</t>
    </r>
  </si>
  <si>
    <t>1) Para melhor comparabilidade dos saldos, o valor da parcela de RWAcva do período anterior foi realocada seguindo a Instrução Normativa BCB n°425/23.</t>
  </si>
  <si>
    <t>1) Não inclui a parcela de RWACVA.</t>
  </si>
  <si>
    <t xml:space="preserve">RWADRC </t>
  </si>
  <si>
    <t xml:space="preserve">RWACVA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</si>
</sst>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.00\ _€_-;\-* #,##0.00\ _€_-;_-* &quot;-&quot;??\ _€_-;_-@_-"/>
    <numFmt numFmtId="167" formatCode="_-* #,##0_-;\-* #,##0_-;_-* &quot; - &quot;??_-;_-@_-"/>
    <numFmt numFmtId="168" formatCode="_-* #,##0.0_-;\-* #,##0.0_-;_-* &quot;-&quot;??_-;_-@_-"/>
    <numFmt numFmtId="169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color theme="0"/>
      <name val="Segoe UI"/>
      <family val="2"/>
    </font>
    <font>
      <b/>
      <sz val="12"/>
      <color theme="0"/>
      <name val="Segoe UI"/>
      <family val="2"/>
    </font>
    <font>
      <b/>
      <sz val="18"/>
      <color theme="0"/>
      <name val="Segoe UI"/>
      <family val="2"/>
    </font>
    <font>
      <b/>
      <sz val="10"/>
      <color theme="1"/>
      <name val="Segoe UI"/>
      <family val="2"/>
    </font>
    <font>
      <b/>
      <sz val="8"/>
      <color theme="1"/>
      <name val="Segoe UI"/>
      <family val="2"/>
    </font>
    <font>
      <b/>
      <sz val="10"/>
      <color theme="0"/>
      <name val="Segoe UI"/>
      <family val="2"/>
    </font>
    <font>
      <sz val="10"/>
      <name val="Segoe U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Segoe UI"/>
      <family val="2"/>
    </font>
    <font>
      <b/>
      <sz val="10"/>
      <name val="Segoe UI"/>
      <family val="2"/>
    </font>
    <font>
      <sz val="10"/>
      <color rgb="FFFF0000"/>
      <name val="Segoe UI"/>
      <family val="2"/>
    </font>
    <font>
      <sz val="8"/>
      <color theme="1"/>
      <name val="Segoe U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u/>
      <sz val="10"/>
      <color theme="10"/>
      <name val="Arial"/>
      <family val="2"/>
    </font>
    <font>
      <u/>
      <sz val="11"/>
      <color theme="10"/>
      <name val="Segoe UI"/>
      <family val="2"/>
    </font>
    <font>
      <b/>
      <sz val="11"/>
      <name val="Segoe UI"/>
      <family val="2"/>
    </font>
    <font>
      <b/>
      <vertAlign val="subscript"/>
      <sz val="11"/>
      <color indexed="9"/>
      <name val="Segoe UI"/>
      <family val="2"/>
    </font>
    <font>
      <sz val="11"/>
      <name val="Segoe UI"/>
      <family val="2"/>
    </font>
    <font>
      <b/>
      <u/>
      <sz val="11"/>
      <color theme="1"/>
      <name val="Segoe UI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9"/>
      <name val="Calibri"/>
      <family val="2"/>
    </font>
    <font>
      <i/>
      <sz val="8"/>
      <color theme="1"/>
      <name val="Calibri"/>
      <family val="2"/>
    </font>
    <font>
      <vertAlign val="superscript"/>
      <sz val="10"/>
      <color theme="1"/>
      <name val="Segoe UI"/>
      <family val="2"/>
    </font>
    <font>
      <i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6" fillId="0" borderId="0"/>
  </cellStyleXfs>
  <cellXfs count="10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2" applyFont="1"/>
    <xf numFmtId="0" fontId="2" fillId="0" borderId="0" xfId="2" applyFont="1" applyAlignment="1">
      <alignment horizontal="center" vertical="center"/>
    </xf>
    <xf numFmtId="0" fontId="2" fillId="0" borderId="0" xfId="0" applyFont="1"/>
    <xf numFmtId="0" fontId="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2" applyFont="1" applyAlignment="1">
      <alignment horizontal="left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2" fontId="2" fillId="0" borderId="4" xfId="2" applyNumberFormat="1" applyFont="1" applyBorder="1" applyAlignment="1">
      <alignment horizontal="left" vertical="center" wrapText="1"/>
    </xf>
    <xf numFmtId="2" fontId="2" fillId="0" borderId="5" xfId="2" applyNumberFormat="1" applyFont="1" applyBorder="1" applyAlignment="1">
      <alignment horizontal="left" vertical="center" wrapText="1"/>
    </xf>
    <xf numFmtId="2" fontId="2" fillId="0" borderId="5" xfId="2" applyNumberFormat="1" applyFont="1" applyBorder="1" applyAlignment="1">
      <alignment horizontal="left" wrapText="1"/>
    </xf>
    <xf numFmtId="2" fontId="2" fillId="0" borderId="6" xfId="2" applyNumberFormat="1" applyFont="1" applyBorder="1" applyAlignment="1">
      <alignment horizontal="left" wrapText="1"/>
    </xf>
    <xf numFmtId="0" fontId="2" fillId="0" borderId="0" xfId="2" applyFont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165" fontId="2" fillId="0" borderId="4" xfId="1" applyNumberFormat="1" applyFont="1" applyBorder="1" applyAlignment="1">
      <alignment horizontal="right" vertical="center" wrapText="1" readingOrder="1"/>
    </xf>
    <xf numFmtId="0" fontId="2" fillId="0" borderId="6" xfId="2" applyFont="1" applyBorder="1" applyAlignment="1">
      <alignment horizontal="left" vertical="center" wrapText="1"/>
    </xf>
    <xf numFmtId="165" fontId="2" fillId="0" borderId="6" xfId="1" applyNumberFormat="1" applyFont="1" applyBorder="1" applyAlignment="1">
      <alignment horizontal="right" vertical="center" wrapText="1" readingOrder="1"/>
    </xf>
    <xf numFmtId="0" fontId="9" fillId="0" borderId="4" xfId="2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right" vertical="center" wrapText="1" readingOrder="1"/>
    </xf>
    <xf numFmtId="165" fontId="2" fillId="0" borderId="0" xfId="1" applyNumberFormat="1" applyFont="1" applyAlignment="1">
      <alignment horizontal="right" vertical="center" wrapText="1" readingOrder="1"/>
    </xf>
    <xf numFmtId="165" fontId="9" fillId="0" borderId="0" xfId="0" applyNumberFormat="1" applyFont="1" applyAlignment="1">
      <alignment horizontal="right" vertical="center" readingOrder="1"/>
    </xf>
    <xf numFmtId="165" fontId="9" fillId="0" borderId="4" xfId="0" applyNumberFormat="1" applyFont="1" applyBorder="1" applyAlignment="1">
      <alignment horizontal="right" vertical="center" readingOrder="1"/>
    </xf>
    <xf numFmtId="0" fontId="2" fillId="0" borderId="0" xfId="2" applyFont="1" applyAlignment="1">
      <alignment horizontal="right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3"/>
    </xf>
    <xf numFmtId="0" fontId="13" fillId="0" borderId="0" xfId="0" applyFont="1" applyAlignment="1">
      <alignment vertical="center"/>
    </xf>
    <xf numFmtId="0" fontId="2" fillId="0" borderId="5" xfId="0" applyFont="1" applyBorder="1" applyAlignment="1">
      <alignment horizontal="left" indent="1"/>
    </xf>
    <xf numFmtId="0" fontId="12" fillId="2" borderId="5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14" fontId="8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14" fontId="8" fillId="3" borderId="7" xfId="2" applyNumberFormat="1" applyFont="1" applyFill="1" applyBorder="1" applyAlignment="1">
      <alignment horizontal="center" vertical="center"/>
    </xf>
    <xf numFmtId="14" fontId="8" fillId="3" borderId="8" xfId="2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8" fillId="0" borderId="0" xfId="4" applyFont="1"/>
    <xf numFmtId="0" fontId="18" fillId="0" borderId="0" xfId="0" applyFont="1"/>
    <xf numFmtId="0" fontId="6" fillId="4" borderId="9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3" xfId="2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center"/>
    </xf>
    <xf numFmtId="0" fontId="6" fillId="4" borderId="0" xfId="2" applyFont="1" applyFill="1" applyAlignment="1">
      <alignment horizontal="left" vertical="center"/>
    </xf>
    <xf numFmtId="0" fontId="6" fillId="4" borderId="0" xfId="2" applyFont="1" applyFill="1" applyAlignment="1">
      <alignment horizontal="center" vertical="center" readingOrder="1"/>
    </xf>
    <xf numFmtId="0" fontId="6" fillId="4" borderId="0" xfId="2" applyFont="1" applyFill="1" applyAlignment="1">
      <alignment horizontal="right" vertical="center" readingOrder="1"/>
    </xf>
    <xf numFmtId="0" fontId="21" fillId="0" borderId="0" xfId="3" applyFont="1" applyAlignment="1">
      <alignment horizontal="left"/>
    </xf>
    <xf numFmtId="0" fontId="21" fillId="0" borderId="0" xfId="3" applyFont="1" applyAlignment="1">
      <alignment horizontal="center"/>
    </xf>
    <xf numFmtId="0" fontId="18" fillId="0" borderId="0" xfId="0" applyFont="1" applyAlignment="1">
      <alignment horizontal="left"/>
    </xf>
    <xf numFmtId="0" fontId="10" fillId="0" borderId="0" xfId="3"/>
    <xf numFmtId="0" fontId="19" fillId="0" borderId="0" xfId="0" applyFont="1"/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14" fontId="3" fillId="3" borderId="1" xfId="2" applyNumberFormat="1" applyFont="1" applyFill="1" applyBorder="1" applyAlignment="1">
      <alignment horizontal="center" vertical="center"/>
    </xf>
    <xf numFmtId="0" fontId="19" fillId="0" borderId="10" xfId="2" applyFont="1" applyBorder="1" applyAlignment="1">
      <alignment horizontal="left"/>
    </xf>
    <xf numFmtId="9" fontId="3" fillId="3" borderId="11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 indent="1"/>
    </xf>
    <xf numFmtId="0" fontId="18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0" borderId="0" xfId="4" applyFont="1" applyAlignment="1">
      <alignment horizontal="left" vertical="center" wrapText="1"/>
    </xf>
    <xf numFmtId="167" fontId="22" fillId="0" borderId="0" xfId="6" applyNumberFormat="1" applyFont="1" applyAlignment="1">
      <alignment horizontal="center" vertical="center"/>
    </xf>
    <xf numFmtId="0" fontId="25" fillId="0" borderId="0" xfId="7" applyFont="1" applyAlignment="1">
      <alignment horizontal="left" vertical="center"/>
    </xf>
    <xf numFmtId="0" fontId="18" fillId="0" borderId="0" xfId="4" quotePrefix="1" applyFont="1" applyAlignment="1">
      <alignment vertical="center" wrapText="1"/>
    </xf>
    <xf numFmtId="0" fontId="18" fillId="0" borderId="0" xfId="4" applyFont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left" vertical="center" indent="1"/>
    </xf>
    <xf numFmtId="0" fontId="28" fillId="0" borderId="0" xfId="0" applyFont="1"/>
    <xf numFmtId="0" fontId="29" fillId="0" borderId="0" xfId="0" applyFont="1" applyAlignment="1">
      <alignment vertical="center"/>
    </xf>
    <xf numFmtId="0" fontId="1" fillId="0" borderId="0" xfId="10"/>
    <xf numFmtId="0" fontId="31" fillId="0" borderId="0" xfId="0" applyFont="1"/>
    <xf numFmtId="168" fontId="6" fillId="4" borderId="9" xfId="1" applyNumberFormat="1" applyFont="1" applyFill="1" applyBorder="1" applyAlignment="1">
      <alignment vertical="center" wrapText="1"/>
    </xf>
    <xf numFmtId="168" fontId="2" fillId="0" borderId="0" xfId="0" applyNumberFormat="1" applyFont="1"/>
    <xf numFmtId="168" fontId="2" fillId="0" borderId="4" xfId="1" applyNumberFormat="1" applyFont="1" applyBorder="1" applyAlignment="1">
      <alignment horizontal="right"/>
    </xf>
    <xf numFmtId="168" fontId="6" fillId="4" borderId="4" xfId="1" applyNumberFormat="1" applyFont="1" applyFill="1" applyBorder="1" applyAlignment="1">
      <alignment horizontal="right"/>
    </xf>
    <xf numFmtId="168" fontId="6" fillId="0" borderId="4" xfId="1" applyNumberFormat="1" applyFont="1" applyFill="1" applyBorder="1" applyAlignment="1">
      <alignment horizontal="right"/>
    </xf>
    <xf numFmtId="168" fontId="6" fillId="2" borderId="4" xfId="1" applyNumberFormat="1" applyFont="1" applyFill="1" applyBorder="1" applyAlignment="1">
      <alignment horizontal="right"/>
    </xf>
    <xf numFmtId="169" fontId="2" fillId="0" borderId="4" xfId="1" applyNumberFormat="1" applyFont="1" applyBorder="1" applyAlignment="1">
      <alignment horizontal="center" readingOrder="1"/>
    </xf>
    <xf numFmtId="169" fontId="2" fillId="0" borderId="6" xfId="1" applyNumberFormat="1" applyFont="1" applyBorder="1" applyAlignment="1">
      <alignment horizontal="center" readingOrder="1"/>
    </xf>
    <xf numFmtId="169" fontId="6" fillId="4" borderId="0" xfId="2" applyNumberFormat="1" applyFont="1" applyFill="1" applyAlignment="1">
      <alignment horizontal="center" vertical="center" readingOrder="1"/>
    </xf>
    <xf numFmtId="169" fontId="2" fillId="0" borderId="0" xfId="1" applyNumberFormat="1" applyFont="1" applyAlignment="1">
      <alignment horizontal="center" vertical="center" wrapText="1" readingOrder="1"/>
    </xf>
    <xf numFmtId="43" fontId="2" fillId="0" borderId="4" xfId="1" applyFont="1" applyBorder="1" applyAlignment="1">
      <alignment horizontal="right" vertical="center" wrapText="1" readingOrder="1"/>
    </xf>
    <xf numFmtId="169" fontId="2" fillId="0" borderId="4" xfId="1" applyNumberFormat="1" applyFont="1" applyBorder="1" applyAlignment="1">
      <alignment horizontal="right" vertical="center" wrapText="1" readingOrder="1"/>
    </xf>
    <xf numFmtId="169" fontId="24" fillId="0" borderId="4" xfId="5" applyNumberFormat="1" applyFont="1" applyBorder="1" applyAlignment="1">
      <alignment horizontal="center" vertical="center"/>
    </xf>
    <xf numFmtId="169" fontId="19" fillId="4" borderId="5" xfId="5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8" fillId="3" borderId="0" xfId="2" applyFont="1" applyFill="1" applyAlignment="1">
      <alignment horizontal="center" vertical="center"/>
    </xf>
  </cellXfs>
  <cellStyles count="14">
    <cellStyle name="Comma 2 5" xfId="6" xr:uid="{B8535FF9-DA32-4D4E-A737-716B8F38DD81}"/>
    <cellStyle name="Comma 88" xfId="5" xr:uid="{6B645811-AF27-469B-9733-4F53E88D429D}"/>
    <cellStyle name="Hiperlink" xfId="3" builtinId="8"/>
    <cellStyle name="Hiperlink 2" xfId="9" xr:uid="{8ADC924F-7641-4771-9981-DEF35D4042AF}"/>
    <cellStyle name="Normal" xfId="0" builtinId="0"/>
    <cellStyle name="Normal 103 2" xfId="10" xr:uid="{5F6099E0-2C56-4D91-8487-50C8AB36A630}"/>
    <cellStyle name="Normal 108 2" xfId="12" xr:uid="{9D4BCA35-6882-4D02-9260-E1CE56219073}"/>
    <cellStyle name="Normal 11 3" xfId="13" xr:uid="{853D1E8F-9029-4CF5-921A-2F1ED98F09CF}"/>
    <cellStyle name="Normal 2 25 2" xfId="4" xr:uid="{50EAE0C2-58EC-4421-ABFE-AE3DD7802C67}"/>
    <cellStyle name="Normal 9 2" xfId="2" xr:uid="{8C3D6958-49DC-4FC4-8948-2FDF5B24C423}"/>
    <cellStyle name="Normal 9 2 11" xfId="7" xr:uid="{79A401F9-858D-4BAA-B958-91F79771F313}"/>
    <cellStyle name="Vírgula" xfId="1" builtinId="3"/>
    <cellStyle name="Vírgula 2" xfId="8" xr:uid="{5811417D-4C3A-4511-B524-03775BCE14C3}"/>
    <cellStyle name="Vírgula 39" xfId="11" xr:uid="{9331D35E-29B6-4B08-A9F0-3B398160F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hyperlink" Target="#'MR1'!A1"/><Relationship Id="rId5" Type="http://schemas.openxmlformats.org/officeDocument/2006/relationships/hyperlink" Target="#'OV1'!A1"/><Relationship Id="rId4" Type="http://schemas.openxmlformats.org/officeDocument/2006/relationships/hyperlink" Target="#'KM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400050</xdr:colOff>
      <xdr:row>35</xdr:row>
      <xdr:rowOff>180976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3FAD859-A12B-4BD4-B2D5-EE9A7CFB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53975" cy="7886701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142875</xdr:rowOff>
    </xdr:from>
    <xdr:to>
      <xdr:col>3</xdr:col>
      <xdr:colOff>329272</xdr:colOff>
      <xdr:row>2</xdr:row>
      <xdr:rowOff>123825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09975B9D-DD97-492C-B9F7-BB906111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125" y="142875"/>
          <a:ext cx="2720047" cy="419100"/>
        </a:xfrm>
        <a:prstGeom prst="rect">
          <a:avLst/>
        </a:prstGeom>
      </xdr:spPr>
    </xdr:pic>
    <xdr:clientData/>
  </xdr:twoCellAnchor>
  <xdr:twoCellAnchor>
    <xdr:from>
      <xdr:col>4</xdr:col>
      <xdr:colOff>847725</xdr:colOff>
      <xdr:row>1</xdr:row>
      <xdr:rowOff>76200</xdr:rowOff>
    </xdr:from>
    <xdr:to>
      <xdr:col>12</xdr:col>
      <xdr:colOff>19050</xdr:colOff>
      <xdr:row>2</xdr:row>
      <xdr:rowOff>200025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13723677-1B5A-454C-84F3-D383FB59C0C2}"/>
            </a:ext>
          </a:extLst>
        </xdr:cNvPr>
        <xdr:cNvSpPr txBox="1"/>
      </xdr:nvSpPr>
      <xdr:spPr>
        <a:xfrm>
          <a:off x="4333875" y="285750"/>
          <a:ext cx="54578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 b="1" i="0" u="none" strike="noStrike">
              <a:solidFill>
                <a:schemeClr val="bg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Relatório de Gerenciamento de Riscos  - Pilar III</a:t>
          </a:r>
          <a:r>
            <a:rPr lang="pt-BR" sz="16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</a:t>
          </a:r>
        </a:p>
      </xdr:txBody>
    </xdr:sp>
    <xdr:clientData/>
  </xdr:twoCellAnchor>
  <xdr:twoCellAnchor>
    <xdr:from>
      <xdr:col>5</xdr:col>
      <xdr:colOff>571500</xdr:colOff>
      <xdr:row>3</xdr:row>
      <xdr:rowOff>0</xdr:rowOff>
    </xdr:from>
    <xdr:to>
      <xdr:col>10</xdr:col>
      <xdr:colOff>219075</xdr:colOff>
      <xdr:row>4</xdr:row>
      <xdr:rowOff>66675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3A4B48F-2543-4547-B4F7-10224E8F13B7}"/>
            </a:ext>
          </a:extLst>
        </xdr:cNvPr>
        <xdr:cNvSpPr txBox="1"/>
      </xdr:nvSpPr>
      <xdr:spPr>
        <a:xfrm>
          <a:off x="4914900" y="657225"/>
          <a:ext cx="37433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Lista de Tabelas</a:t>
          </a:r>
        </a:p>
      </xdr:txBody>
    </xdr:sp>
    <xdr:clientData/>
  </xdr:twoCellAnchor>
  <xdr:twoCellAnchor>
    <xdr:from>
      <xdr:col>1</xdr:col>
      <xdr:colOff>342900</xdr:colOff>
      <xdr:row>4</xdr:row>
      <xdr:rowOff>209551</xdr:rowOff>
    </xdr:from>
    <xdr:to>
      <xdr:col>7</xdr:col>
      <xdr:colOff>704850</xdr:colOff>
      <xdr:row>5</xdr:row>
      <xdr:rowOff>247651</xdr:rowOff>
    </xdr:to>
    <xdr:sp macro="" textlink="">
      <xdr:nvSpPr>
        <xdr:cNvPr id="7" name="CaixaDeText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A854E9-C8F1-4FD0-A0F2-7D22437A6E55}"/>
            </a:ext>
          </a:extLst>
        </xdr:cNvPr>
        <xdr:cNvSpPr txBox="1"/>
      </xdr:nvSpPr>
      <xdr:spPr>
        <a:xfrm>
          <a:off x="2000250" y="1085851"/>
          <a:ext cx="4762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pt-BR" u="none">
              <a:solidFill>
                <a:schemeClr val="bg1"/>
              </a:solidFill>
            </a:rPr>
            <a:t> </a:t>
          </a:r>
          <a:r>
            <a:rPr lang="pt-BR" u="none" baseline="0">
              <a:solidFill>
                <a:schemeClr val="bg1"/>
              </a:solidFill>
            </a:rPr>
            <a:t> </a:t>
          </a:r>
          <a:r>
            <a:rPr lang="pt-BR" b="1" u="none" baseline="0">
              <a:solidFill>
                <a:schemeClr val="bg1"/>
              </a:solidFill>
            </a:rPr>
            <a:t>Tabela KM1:  Informações quantitativas sobre os requerimentos prudenciais</a:t>
          </a:r>
        </a:p>
      </xdr:txBody>
    </xdr:sp>
    <xdr:clientData/>
  </xdr:twoCellAnchor>
  <xdr:twoCellAnchor>
    <xdr:from>
      <xdr:col>1</xdr:col>
      <xdr:colOff>352425</xdr:colOff>
      <xdr:row>5</xdr:row>
      <xdr:rowOff>247650</xdr:rowOff>
    </xdr:from>
    <xdr:to>
      <xdr:col>7</xdr:col>
      <xdr:colOff>714375</xdr:colOff>
      <xdr:row>7</xdr:row>
      <xdr:rowOff>28575</xdr:rowOff>
    </xdr:to>
    <xdr:sp macro="" textlink="">
      <xdr:nvSpPr>
        <xdr:cNvPr id="9" name="CaixaDeText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F8F141-6C0B-483C-89AF-7F85BA5DABBC}"/>
            </a:ext>
          </a:extLst>
        </xdr:cNvPr>
        <xdr:cNvSpPr txBox="1"/>
      </xdr:nvSpPr>
      <xdr:spPr>
        <a:xfrm>
          <a:off x="2009775" y="1343025"/>
          <a:ext cx="4762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pt-BR" u="none">
              <a:solidFill>
                <a:schemeClr val="bg1"/>
              </a:solidFill>
            </a:rPr>
            <a:t> </a:t>
          </a:r>
          <a:r>
            <a:rPr lang="pt-BR" u="none" baseline="0">
              <a:solidFill>
                <a:schemeClr val="bg1"/>
              </a:solidFill>
            </a:rPr>
            <a:t> </a:t>
          </a:r>
          <a:r>
            <a:rPr lang="pt-BR" b="1" u="none" baseline="0">
              <a:solidFill>
                <a:schemeClr val="bg1"/>
              </a:solidFill>
            </a:rPr>
            <a:t>Tabela OV1: Visão geral dos ativos ponderados pelo risco (RWA)</a:t>
          </a:r>
        </a:p>
      </xdr:txBody>
    </xdr:sp>
    <xdr:clientData/>
  </xdr:twoCellAnchor>
  <xdr:twoCellAnchor>
    <xdr:from>
      <xdr:col>1</xdr:col>
      <xdr:colOff>342900</xdr:colOff>
      <xdr:row>7</xdr:row>
      <xdr:rowOff>38100</xdr:rowOff>
    </xdr:from>
    <xdr:to>
      <xdr:col>8</xdr:col>
      <xdr:colOff>590550</xdr:colOff>
      <xdr:row>8</xdr:row>
      <xdr:rowOff>76200</xdr:rowOff>
    </xdr:to>
    <xdr:sp macro="" textlink="">
      <xdr:nvSpPr>
        <xdr:cNvPr id="13" name="CaixaDeTexto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A13140-3D43-4DB9-B18B-70B16D982ABB}"/>
            </a:ext>
          </a:extLst>
        </xdr:cNvPr>
        <xdr:cNvSpPr txBox="1"/>
      </xdr:nvSpPr>
      <xdr:spPr>
        <a:xfrm>
          <a:off x="2000250" y="1609725"/>
          <a:ext cx="55054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pt-BR" u="none">
              <a:solidFill>
                <a:schemeClr val="bg1"/>
              </a:solidFill>
            </a:rPr>
            <a:t> </a:t>
          </a:r>
          <a:r>
            <a:rPr lang="pt-BR" u="none" baseline="0">
              <a:solidFill>
                <a:schemeClr val="bg1"/>
              </a:solidFill>
            </a:rPr>
            <a:t> </a:t>
          </a:r>
          <a:r>
            <a:rPr lang="pt-BR" b="1" u="none" baseline="0">
              <a:solidFill>
                <a:schemeClr val="bg1"/>
              </a:solidFill>
            </a:rPr>
            <a:t>Tabela MR1: Abordagem padronizada – fatores de risco associados ao risco de mercado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35718</xdr:rowOff>
    </xdr:from>
    <xdr:to>
      <xdr:col>2</xdr:col>
      <xdr:colOff>2329815</xdr:colOff>
      <xdr:row>3</xdr:row>
      <xdr:rowOff>4603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02B16-9CFB-48F2-A3A0-4A9B107DB4F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35718"/>
          <a:ext cx="2329815" cy="349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0</xdr:rowOff>
    </xdr:from>
    <xdr:to>
      <xdr:col>2</xdr:col>
      <xdr:colOff>2520315</xdr:colOff>
      <xdr:row>2</xdr:row>
      <xdr:rowOff>171292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F4BE9E-A2F0-4B38-B58C-343A8FC086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2329815" cy="349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1913096</xdr:colOff>
      <xdr:row>2</xdr:row>
      <xdr:rowOff>135573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9575F9-71D2-435F-8617-24B62D3D8D5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2329815" cy="349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F544183/LOCALS~1/Temp/notes2C87F0/Stress_CV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RCalc3_4/ESCENARIOS/ScenarioReport2es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iscos_Mercado\Demandas\IFRS\CVM\CVM_Sensibilidade_201003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lat&#243;rios%20Mensais\Pilar%20III\2019\Circular3678_Cap8_201909_v2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Paulo/JAYjul_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mamms1.bsch/Aire/StressTest/Scenario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 Pban"/>
      <sheetName val="Resumo"/>
      <sheetName val="Sensibilidades"/>
      <sheetName val="aux"/>
    </sheetNames>
    <sheetDataSet>
      <sheetData sheetId="0"/>
      <sheetData sheetId="1">
        <row r="4">
          <cell r="H4" t="str">
            <v>31/12/2008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Scenarios"/>
      <sheetName val="Sens_BySce"/>
      <sheetName val="Constants"/>
      <sheetName val="Portfolio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1000000</v>
          </cell>
        </row>
        <row r="9">
          <cell r="E9" t="str">
            <v>FX HEDGE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ss CVM"/>
      <sheetName val="Informe USD"/>
      <sheetName val="Informe BRL"/>
      <sheetName val="Report NE44"/>
    </sheetNames>
    <sheetDataSet>
      <sheetData sheetId="0">
        <row r="3">
          <cell r="K3">
            <v>1.7809999999999999</v>
          </cell>
        </row>
        <row r="4">
          <cell r="K4">
            <v>126088700</v>
          </cell>
        </row>
        <row r="5">
          <cell r="K5">
            <v>124983600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Art. 12"/>
      <sheetName val="Art. 15"/>
      <sheetName val="Pivot_Main"/>
      <sheetName val="Pivot_FX"/>
      <sheetName val="Pivot_EQ"/>
      <sheetName val="Pivot_IR"/>
      <sheetName val="Pivot_comm"/>
      <sheetName val="BASE_VaRSEC"/>
      <sheetName val="Cash_Flow"/>
      <sheetName val="Commodities"/>
      <sheetName val="Sensibilidade_FX"/>
      <sheetName val="Sensibilidade_EQ"/>
      <sheetName val="Sens_Curves"/>
      <sheetName val="Cadastros"/>
    </sheetNames>
    <sheetDataSet>
      <sheetData sheetId="0">
        <row r="8">
          <cell r="C8">
            <v>4.149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a externa"/>
      <sheetName val="Estimaciones macroeconomicas"/>
      <sheetName val="Vencto Pas ext"/>
      <sheetName val="Bals de las actividades"/>
      <sheetName val="Opcionalidades"/>
      <sheetName val="CONTROL"/>
      <sheetName val="Vencimiento de titulos"/>
      <sheetName val="LiqEstr"/>
      <sheetName val="Otros Activos - Pasivos"/>
      <sheetName val="Liq"/>
      <sheetName val="GAP OFF BAL"/>
      <sheetName val="Graficos G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D3">
            <v>3.0270000000000001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Scenarios"/>
      <sheetName val="Sens_BySce"/>
      <sheetName val="Constants"/>
      <sheetName val="Portfolio"/>
    </sheetNames>
    <sheetDataSet>
      <sheetData sheetId="0"/>
      <sheetData sheetId="1"/>
      <sheetData sheetId="2"/>
      <sheetData sheetId="3">
        <row r="6">
          <cell r="F6">
            <v>1000000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314D-F743-4436-B566-1C92B086D3E3}">
  <sheetPr>
    <tabColor rgb="FF002060"/>
  </sheetPr>
  <dimension ref="A3:W22"/>
  <sheetViews>
    <sheetView showGridLines="0" tabSelected="1" workbookViewId="0">
      <selection activeCell="Y10" sqref="Y10"/>
    </sheetView>
  </sheetViews>
  <sheetFormatPr defaultRowHeight="17.25" customHeight="1" x14ac:dyDescent="0.3"/>
  <cols>
    <col min="1" max="1" width="24.85546875" style="1" customWidth="1"/>
    <col min="2" max="2" width="5.85546875" style="1" customWidth="1"/>
    <col min="3" max="3" width="8.7109375" style="1"/>
    <col min="4" max="9" width="12.85546875" style="1" customWidth="1"/>
    <col min="10" max="15" width="10" style="1" customWidth="1"/>
    <col min="16" max="23" width="8.7109375" style="1"/>
  </cols>
  <sheetData>
    <row r="3" spans="2:13" ht="17.25" customHeight="1" x14ac:dyDescent="0.3"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</row>
    <row r="4" spans="2:13" ht="17.25" customHeight="1" x14ac:dyDescent="0.3"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</row>
    <row r="5" spans="2:13" ht="17.25" customHeight="1" x14ac:dyDescent="0.3"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</row>
    <row r="6" spans="2:13" ht="20.25" customHeight="1" x14ac:dyDescent="0.3"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</row>
    <row r="7" spans="2:13" ht="17.25" customHeight="1" x14ac:dyDescent="0.3"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</row>
    <row r="8" spans="2:13" ht="17.25" customHeight="1" x14ac:dyDescent="0.3"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</row>
    <row r="9" spans="2:13" ht="17.25" customHeight="1" x14ac:dyDescent="0.3"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</row>
    <row r="10" spans="2:13" ht="17.25" customHeight="1" x14ac:dyDescent="0.3"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</row>
    <row r="11" spans="2:13" ht="17.25" customHeight="1" x14ac:dyDescent="0.3"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</row>
    <row r="12" spans="2:13" ht="17.25" customHeight="1" x14ac:dyDescent="0.3"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</row>
    <row r="13" spans="2:13" ht="17.25" customHeight="1" x14ac:dyDescent="0.3"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</row>
    <row r="14" spans="2:13" ht="17.25" customHeight="1" x14ac:dyDescent="0.3">
      <c r="B14" s="2"/>
      <c r="C14" s="3"/>
      <c r="D14" s="3"/>
      <c r="E14" s="3"/>
      <c r="F14" s="4"/>
      <c r="G14" s="4"/>
      <c r="H14" s="4"/>
      <c r="I14" s="4"/>
      <c r="J14" s="4"/>
      <c r="K14" s="4"/>
      <c r="L14" s="4"/>
      <c r="M14" s="4"/>
    </row>
    <row r="15" spans="2:13" ht="17.25" customHeight="1" x14ac:dyDescent="0.3">
      <c r="B15" s="2"/>
      <c r="C15" s="3"/>
      <c r="D15" s="3"/>
      <c r="E15" s="3"/>
      <c r="F15" s="4"/>
      <c r="G15" s="4"/>
      <c r="H15" s="4"/>
      <c r="I15" s="4"/>
      <c r="J15" s="4"/>
      <c r="K15" s="4"/>
      <c r="L15" s="4"/>
      <c r="M15" s="4"/>
    </row>
    <row r="16" spans="2:13" ht="17.25" customHeight="1" x14ac:dyDescent="0.3">
      <c r="B16" s="2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</row>
    <row r="17" spans="2:13" ht="17.25" customHeight="1" x14ac:dyDescent="0.3">
      <c r="B17" s="2"/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</row>
    <row r="18" spans="2:13" ht="17.25" customHeight="1" x14ac:dyDescent="0.3">
      <c r="B18" s="2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</row>
    <row r="19" spans="2:13" ht="17.25" customHeight="1" x14ac:dyDescent="0.3">
      <c r="B19" s="2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</row>
    <row r="20" spans="2:13" ht="17.25" customHeight="1" x14ac:dyDescent="0.3">
      <c r="B20" s="2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</row>
    <row r="21" spans="2:13" ht="17.25" customHeight="1" x14ac:dyDescent="0.3">
      <c r="B21" s="2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</row>
    <row r="22" spans="2:13" ht="17.25" customHeight="1" x14ac:dyDescent="0.3">
      <c r="B22" s="2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9896-1F9D-41EF-97EE-82A8285A4AA2}">
  <dimension ref="A1:I42"/>
  <sheetViews>
    <sheetView showGridLines="0" zoomScale="80" zoomScaleNormal="80" workbookViewId="0">
      <selection activeCell="F37" sqref="F37"/>
    </sheetView>
  </sheetViews>
  <sheetFormatPr defaultColWidth="8.7109375" defaultRowHeight="15" customHeight="1" x14ac:dyDescent="0.25"/>
  <cols>
    <col min="1" max="1" width="2.85546875" style="5" customWidth="1"/>
    <col min="2" max="2" width="8.140625" style="6" hidden="1" customWidth="1"/>
    <col min="3" max="3" width="73" style="5" customWidth="1"/>
    <col min="4" max="8" width="12.42578125" style="5" customWidth="1"/>
    <col min="9" max="9" width="13.5703125" style="5" customWidth="1"/>
    <col min="10" max="225" width="8.7109375" style="7"/>
    <col min="226" max="226" width="2.85546875" style="7" customWidth="1"/>
    <col min="227" max="227" width="0" style="7" hidden="1" customWidth="1"/>
    <col min="228" max="228" width="73" style="7" customWidth="1"/>
    <col min="229" max="233" width="13.5703125" style="7" customWidth="1"/>
    <col min="234" max="481" width="8.7109375" style="7"/>
    <col min="482" max="482" width="2.85546875" style="7" customWidth="1"/>
    <col min="483" max="483" width="0" style="7" hidden="1" customWidth="1"/>
    <col min="484" max="484" width="73" style="7" customWidth="1"/>
    <col min="485" max="489" width="13.5703125" style="7" customWidth="1"/>
    <col min="490" max="737" width="8.7109375" style="7"/>
    <col min="738" max="738" width="2.85546875" style="7" customWidth="1"/>
    <col min="739" max="739" width="0" style="7" hidden="1" customWidth="1"/>
    <col min="740" max="740" width="73" style="7" customWidth="1"/>
    <col min="741" max="745" width="13.5703125" style="7" customWidth="1"/>
    <col min="746" max="993" width="8.7109375" style="7"/>
    <col min="994" max="994" width="2.85546875" style="7" customWidth="1"/>
    <col min="995" max="995" width="0" style="7" hidden="1" customWidth="1"/>
    <col min="996" max="996" width="73" style="7" customWidth="1"/>
    <col min="997" max="1001" width="13.5703125" style="7" customWidth="1"/>
    <col min="1002" max="1249" width="8.7109375" style="7"/>
    <col min="1250" max="1250" width="2.85546875" style="7" customWidth="1"/>
    <col min="1251" max="1251" width="0" style="7" hidden="1" customWidth="1"/>
    <col min="1252" max="1252" width="73" style="7" customWidth="1"/>
    <col min="1253" max="1257" width="13.5703125" style="7" customWidth="1"/>
    <col min="1258" max="1505" width="8.7109375" style="7"/>
    <col min="1506" max="1506" width="2.85546875" style="7" customWidth="1"/>
    <col min="1507" max="1507" width="0" style="7" hidden="1" customWidth="1"/>
    <col min="1508" max="1508" width="73" style="7" customWidth="1"/>
    <col min="1509" max="1513" width="13.5703125" style="7" customWidth="1"/>
    <col min="1514" max="1761" width="8.7109375" style="7"/>
    <col min="1762" max="1762" width="2.85546875" style="7" customWidth="1"/>
    <col min="1763" max="1763" width="0" style="7" hidden="1" customWidth="1"/>
    <col min="1764" max="1764" width="73" style="7" customWidth="1"/>
    <col min="1765" max="1769" width="13.5703125" style="7" customWidth="1"/>
    <col min="1770" max="2017" width="8.7109375" style="7"/>
    <col min="2018" max="2018" width="2.85546875" style="7" customWidth="1"/>
    <col min="2019" max="2019" width="0" style="7" hidden="1" customWidth="1"/>
    <col min="2020" max="2020" width="73" style="7" customWidth="1"/>
    <col min="2021" max="2025" width="13.5703125" style="7" customWidth="1"/>
    <col min="2026" max="2273" width="8.7109375" style="7"/>
    <col min="2274" max="2274" width="2.85546875" style="7" customWidth="1"/>
    <col min="2275" max="2275" width="0" style="7" hidden="1" customWidth="1"/>
    <col min="2276" max="2276" width="73" style="7" customWidth="1"/>
    <col min="2277" max="2281" width="13.5703125" style="7" customWidth="1"/>
    <col min="2282" max="2529" width="8.7109375" style="7"/>
    <col min="2530" max="2530" width="2.85546875" style="7" customWidth="1"/>
    <col min="2531" max="2531" width="0" style="7" hidden="1" customWidth="1"/>
    <col min="2532" max="2532" width="73" style="7" customWidth="1"/>
    <col min="2533" max="2537" width="13.5703125" style="7" customWidth="1"/>
    <col min="2538" max="2785" width="8.7109375" style="7"/>
    <col min="2786" max="2786" width="2.85546875" style="7" customWidth="1"/>
    <col min="2787" max="2787" width="0" style="7" hidden="1" customWidth="1"/>
    <col min="2788" max="2788" width="73" style="7" customWidth="1"/>
    <col min="2789" max="2793" width="13.5703125" style="7" customWidth="1"/>
    <col min="2794" max="3041" width="8.7109375" style="7"/>
    <col min="3042" max="3042" width="2.85546875" style="7" customWidth="1"/>
    <col min="3043" max="3043" width="0" style="7" hidden="1" customWidth="1"/>
    <col min="3044" max="3044" width="73" style="7" customWidth="1"/>
    <col min="3045" max="3049" width="13.5703125" style="7" customWidth="1"/>
    <col min="3050" max="3297" width="8.7109375" style="7"/>
    <col min="3298" max="3298" width="2.85546875" style="7" customWidth="1"/>
    <col min="3299" max="3299" width="0" style="7" hidden="1" customWidth="1"/>
    <col min="3300" max="3300" width="73" style="7" customWidth="1"/>
    <col min="3301" max="3305" width="13.5703125" style="7" customWidth="1"/>
    <col min="3306" max="3553" width="8.7109375" style="7"/>
    <col min="3554" max="3554" width="2.85546875" style="7" customWidth="1"/>
    <col min="3555" max="3555" width="0" style="7" hidden="1" customWidth="1"/>
    <col min="3556" max="3556" width="73" style="7" customWidth="1"/>
    <col min="3557" max="3561" width="13.5703125" style="7" customWidth="1"/>
    <col min="3562" max="3809" width="8.7109375" style="7"/>
    <col min="3810" max="3810" width="2.85546875" style="7" customWidth="1"/>
    <col min="3811" max="3811" width="0" style="7" hidden="1" customWidth="1"/>
    <col min="3812" max="3812" width="73" style="7" customWidth="1"/>
    <col min="3813" max="3817" width="13.5703125" style="7" customWidth="1"/>
    <col min="3818" max="4065" width="8.7109375" style="7"/>
    <col min="4066" max="4066" width="2.85546875" style="7" customWidth="1"/>
    <col min="4067" max="4067" width="0" style="7" hidden="1" customWidth="1"/>
    <col min="4068" max="4068" width="73" style="7" customWidth="1"/>
    <col min="4069" max="4073" width="13.5703125" style="7" customWidth="1"/>
    <col min="4074" max="4321" width="8.7109375" style="7"/>
    <col min="4322" max="4322" width="2.85546875" style="7" customWidth="1"/>
    <col min="4323" max="4323" width="0" style="7" hidden="1" customWidth="1"/>
    <col min="4324" max="4324" width="73" style="7" customWidth="1"/>
    <col min="4325" max="4329" width="13.5703125" style="7" customWidth="1"/>
    <col min="4330" max="4577" width="8.7109375" style="7"/>
    <col min="4578" max="4578" width="2.85546875" style="7" customWidth="1"/>
    <col min="4579" max="4579" width="0" style="7" hidden="1" customWidth="1"/>
    <col min="4580" max="4580" width="73" style="7" customWidth="1"/>
    <col min="4581" max="4585" width="13.5703125" style="7" customWidth="1"/>
    <col min="4586" max="4833" width="8.7109375" style="7"/>
    <col min="4834" max="4834" width="2.85546875" style="7" customWidth="1"/>
    <col min="4835" max="4835" width="0" style="7" hidden="1" customWidth="1"/>
    <col min="4836" max="4836" width="73" style="7" customWidth="1"/>
    <col min="4837" max="4841" width="13.5703125" style="7" customWidth="1"/>
    <col min="4842" max="5089" width="8.7109375" style="7"/>
    <col min="5090" max="5090" width="2.85546875" style="7" customWidth="1"/>
    <col min="5091" max="5091" width="0" style="7" hidden="1" customWidth="1"/>
    <col min="5092" max="5092" width="73" style="7" customWidth="1"/>
    <col min="5093" max="5097" width="13.5703125" style="7" customWidth="1"/>
    <col min="5098" max="5345" width="8.7109375" style="7"/>
    <col min="5346" max="5346" width="2.85546875" style="7" customWidth="1"/>
    <col min="5347" max="5347" width="0" style="7" hidden="1" customWidth="1"/>
    <col min="5348" max="5348" width="73" style="7" customWidth="1"/>
    <col min="5349" max="5353" width="13.5703125" style="7" customWidth="1"/>
    <col min="5354" max="5601" width="8.7109375" style="7"/>
    <col min="5602" max="5602" width="2.85546875" style="7" customWidth="1"/>
    <col min="5603" max="5603" width="0" style="7" hidden="1" customWidth="1"/>
    <col min="5604" max="5604" width="73" style="7" customWidth="1"/>
    <col min="5605" max="5609" width="13.5703125" style="7" customWidth="1"/>
    <col min="5610" max="5857" width="8.7109375" style="7"/>
    <col min="5858" max="5858" width="2.85546875" style="7" customWidth="1"/>
    <col min="5859" max="5859" width="0" style="7" hidden="1" customWidth="1"/>
    <col min="5860" max="5860" width="73" style="7" customWidth="1"/>
    <col min="5861" max="5865" width="13.5703125" style="7" customWidth="1"/>
    <col min="5866" max="6113" width="8.7109375" style="7"/>
    <col min="6114" max="6114" width="2.85546875" style="7" customWidth="1"/>
    <col min="6115" max="6115" width="0" style="7" hidden="1" customWidth="1"/>
    <col min="6116" max="6116" width="73" style="7" customWidth="1"/>
    <col min="6117" max="6121" width="13.5703125" style="7" customWidth="1"/>
    <col min="6122" max="6369" width="8.7109375" style="7"/>
    <col min="6370" max="6370" width="2.85546875" style="7" customWidth="1"/>
    <col min="6371" max="6371" width="0" style="7" hidden="1" customWidth="1"/>
    <col min="6372" max="6372" width="73" style="7" customWidth="1"/>
    <col min="6373" max="6377" width="13.5703125" style="7" customWidth="1"/>
    <col min="6378" max="6625" width="8.7109375" style="7"/>
    <col min="6626" max="6626" width="2.85546875" style="7" customWidth="1"/>
    <col min="6627" max="6627" width="0" style="7" hidden="1" customWidth="1"/>
    <col min="6628" max="6628" width="73" style="7" customWidth="1"/>
    <col min="6629" max="6633" width="13.5703125" style="7" customWidth="1"/>
    <col min="6634" max="6881" width="8.7109375" style="7"/>
    <col min="6882" max="6882" width="2.85546875" style="7" customWidth="1"/>
    <col min="6883" max="6883" width="0" style="7" hidden="1" customWidth="1"/>
    <col min="6884" max="6884" width="73" style="7" customWidth="1"/>
    <col min="6885" max="6889" width="13.5703125" style="7" customWidth="1"/>
    <col min="6890" max="7137" width="8.7109375" style="7"/>
    <col min="7138" max="7138" width="2.85546875" style="7" customWidth="1"/>
    <col min="7139" max="7139" width="0" style="7" hidden="1" customWidth="1"/>
    <col min="7140" max="7140" width="73" style="7" customWidth="1"/>
    <col min="7141" max="7145" width="13.5703125" style="7" customWidth="1"/>
    <col min="7146" max="7393" width="8.7109375" style="7"/>
    <col min="7394" max="7394" width="2.85546875" style="7" customWidth="1"/>
    <col min="7395" max="7395" width="0" style="7" hidden="1" customWidth="1"/>
    <col min="7396" max="7396" width="73" style="7" customWidth="1"/>
    <col min="7397" max="7401" width="13.5703125" style="7" customWidth="1"/>
    <col min="7402" max="7649" width="8.7109375" style="7"/>
    <col min="7650" max="7650" width="2.85546875" style="7" customWidth="1"/>
    <col min="7651" max="7651" width="0" style="7" hidden="1" customWidth="1"/>
    <col min="7652" max="7652" width="73" style="7" customWidth="1"/>
    <col min="7653" max="7657" width="13.5703125" style="7" customWidth="1"/>
    <col min="7658" max="7905" width="8.7109375" style="7"/>
    <col min="7906" max="7906" width="2.85546875" style="7" customWidth="1"/>
    <col min="7907" max="7907" width="0" style="7" hidden="1" customWidth="1"/>
    <col min="7908" max="7908" width="73" style="7" customWidth="1"/>
    <col min="7909" max="7913" width="13.5703125" style="7" customWidth="1"/>
    <col min="7914" max="8161" width="8.7109375" style="7"/>
    <col min="8162" max="8162" width="2.85546875" style="7" customWidth="1"/>
    <col min="8163" max="8163" width="0" style="7" hidden="1" customWidth="1"/>
    <col min="8164" max="8164" width="73" style="7" customWidth="1"/>
    <col min="8165" max="8169" width="13.5703125" style="7" customWidth="1"/>
    <col min="8170" max="8417" width="8.7109375" style="7"/>
    <col min="8418" max="8418" width="2.85546875" style="7" customWidth="1"/>
    <col min="8419" max="8419" width="0" style="7" hidden="1" customWidth="1"/>
    <col min="8420" max="8420" width="73" style="7" customWidth="1"/>
    <col min="8421" max="8425" width="13.5703125" style="7" customWidth="1"/>
    <col min="8426" max="8673" width="8.7109375" style="7"/>
    <col min="8674" max="8674" width="2.85546875" style="7" customWidth="1"/>
    <col min="8675" max="8675" width="0" style="7" hidden="1" customWidth="1"/>
    <col min="8676" max="8676" width="73" style="7" customWidth="1"/>
    <col min="8677" max="8681" width="13.5703125" style="7" customWidth="1"/>
    <col min="8682" max="8929" width="8.7109375" style="7"/>
    <col min="8930" max="8930" width="2.85546875" style="7" customWidth="1"/>
    <col min="8931" max="8931" width="0" style="7" hidden="1" customWidth="1"/>
    <col min="8932" max="8932" width="73" style="7" customWidth="1"/>
    <col min="8933" max="8937" width="13.5703125" style="7" customWidth="1"/>
    <col min="8938" max="9185" width="8.7109375" style="7"/>
    <col min="9186" max="9186" width="2.85546875" style="7" customWidth="1"/>
    <col min="9187" max="9187" width="0" style="7" hidden="1" customWidth="1"/>
    <col min="9188" max="9188" width="73" style="7" customWidth="1"/>
    <col min="9189" max="9193" width="13.5703125" style="7" customWidth="1"/>
    <col min="9194" max="9441" width="8.7109375" style="7"/>
    <col min="9442" max="9442" width="2.85546875" style="7" customWidth="1"/>
    <col min="9443" max="9443" width="0" style="7" hidden="1" customWidth="1"/>
    <col min="9444" max="9444" width="73" style="7" customWidth="1"/>
    <col min="9445" max="9449" width="13.5703125" style="7" customWidth="1"/>
    <col min="9450" max="9697" width="8.7109375" style="7"/>
    <col min="9698" max="9698" width="2.85546875" style="7" customWidth="1"/>
    <col min="9699" max="9699" width="0" style="7" hidden="1" customWidth="1"/>
    <col min="9700" max="9700" width="73" style="7" customWidth="1"/>
    <col min="9701" max="9705" width="13.5703125" style="7" customWidth="1"/>
    <col min="9706" max="9953" width="8.7109375" style="7"/>
    <col min="9954" max="9954" width="2.85546875" style="7" customWidth="1"/>
    <col min="9955" max="9955" width="0" style="7" hidden="1" customWidth="1"/>
    <col min="9956" max="9956" width="73" style="7" customWidth="1"/>
    <col min="9957" max="9961" width="13.5703125" style="7" customWidth="1"/>
    <col min="9962" max="10209" width="8.7109375" style="7"/>
    <col min="10210" max="10210" width="2.85546875" style="7" customWidth="1"/>
    <col min="10211" max="10211" width="0" style="7" hidden="1" customWidth="1"/>
    <col min="10212" max="10212" width="73" style="7" customWidth="1"/>
    <col min="10213" max="10217" width="13.5703125" style="7" customWidth="1"/>
    <col min="10218" max="10465" width="8.7109375" style="7"/>
    <col min="10466" max="10466" width="2.85546875" style="7" customWidth="1"/>
    <col min="10467" max="10467" width="0" style="7" hidden="1" customWidth="1"/>
    <col min="10468" max="10468" width="73" style="7" customWidth="1"/>
    <col min="10469" max="10473" width="13.5703125" style="7" customWidth="1"/>
    <col min="10474" max="10721" width="8.7109375" style="7"/>
    <col min="10722" max="10722" width="2.85546875" style="7" customWidth="1"/>
    <col min="10723" max="10723" width="0" style="7" hidden="1" customWidth="1"/>
    <col min="10724" max="10724" width="73" style="7" customWidth="1"/>
    <col min="10725" max="10729" width="13.5703125" style="7" customWidth="1"/>
    <col min="10730" max="10977" width="8.7109375" style="7"/>
    <col min="10978" max="10978" width="2.85546875" style="7" customWidth="1"/>
    <col min="10979" max="10979" width="0" style="7" hidden="1" customWidth="1"/>
    <col min="10980" max="10980" width="73" style="7" customWidth="1"/>
    <col min="10981" max="10985" width="13.5703125" style="7" customWidth="1"/>
    <col min="10986" max="11233" width="8.7109375" style="7"/>
    <col min="11234" max="11234" width="2.85546875" style="7" customWidth="1"/>
    <col min="11235" max="11235" width="0" style="7" hidden="1" customWidth="1"/>
    <col min="11236" max="11236" width="73" style="7" customWidth="1"/>
    <col min="11237" max="11241" width="13.5703125" style="7" customWidth="1"/>
    <col min="11242" max="11489" width="8.7109375" style="7"/>
    <col min="11490" max="11490" width="2.85546875" style="7" customWidth="1"/>
    <col min="11491" max="11491" width="0" style="7" hidden="1" customWidth="1"/>
    <col min="11492" max="11492" width="73" style="7" customWidth="1"/>
    <col min="11493" max="11497" width="13.5703125" style="7" customWidth="1"/>
    <col min="11498" max="11745" width="8.7109375" style="7"/>
    <col min="11746" max="11746" width="2.85546875" style="7" customWidth="1"/>
    <col min="11747" max="11747" width="0" style="7" hidden="1" customWidth="1"/>
    <col min="11748" max="11748" width="73" style="7" customWidth="1"/>
    <col min="11749" max="11753" width="13.5703125" style="7" customWidth="1"/>
    <col min="11754" max="12001" width="8.7109375" style="7"/>
    <col min="12002" max="12002" width="2.85546875" style="7" customWidth="1"/>
    <col min="12003" max="12003" width="0" style="7" hidden="1" customWidth="1"/>
    <col min="12004" max="12004" width="73" style="7" customWidth="1"/>
    <col min="12005" max="12009" width="13.5703125" style="7" customWidth="1"/>
    <col min="12010" max="12257" width="8.7109375" style="7"/>
    <col min="12258" max="12258" width="2.85546875" style="7" customWidth="1"/>
    <col min="12259" max="12259" width="0" style="7" hidden="1" customWidth="1"/>
    <col min="12260" max="12260" width="73" style="7" customWidth="1"/>
    <col min="12261" max="12265" width="13.5703125" style="7" customWidth="1"/>
    <col min="12266" max="12513" width="8.7109375" style="7"/>
    <col min="12514" max="12514" width="2.85546875" style="7" customWidth="1"/>
    <col min="12515" max="12515" width="0" style="7" hidden="1" customWidth="1"/>
    <col min="12516" max="12516" width="73" style="7" customWidth="1"/>
    <col min="12517" max="12521" width="13.5703125" style="7" customWidth="1"/>
    <col min="12522" max="12769" width="8.7109375" style="7"/>
    <col min="12770" max="12770" width="2.85546875" style="7" customWidth="1"/>
    <col min="12771" max="12771" width="0" style="7" hidden="1" customWidth="1"/>
    <col min="12772" max="12772" width="73" style="7" customWidth="1"/>
    <col min="12773" max="12777" width="13.5703125" style="7" customWidth="1"/>
    <col min="12778" max="13025" width="8.7109375" style="7"/>
    <col min="13026" max="13026" width="2.85546875" style="7" customWidth="1"/>
    <col min="13027" max="13027" width="0" style="7" hidden="1" customWidth="1"/>
    <col min="13028" max="13028" width="73" style="7" customWidth="1"/>
    <col min="13029" max="13033" width="13.5703125" style="7" customWidth="1"/>
    <col min="13034" max="13281" width="8.7109375" style="7"/>
    <col min="13282" max="13282" width="2.85546875" style="7" customWidth="1"/>
    <col min="13283" max="13283" width="0" style="7" hidden="1" customWidth="1"/>
    <col min="13284" max="13284" width="73" style="7" customWidth="1"/>
    <col min="13285" max="13289" width="13.5703125" style="7" customWidth="1"/>
    <col min="13290" max="13537" width="8.7109375" style="7"/>
    <col min="13538" max="13538" width="2.85546875" style="7" customWidth="1"/>
    <col min="13539" max="13539" width="0" style="7" hidden="1" customWidth="1"/>
    <col min="13540" max="13540" width="73" style="7" customWidth="1"/>
    <col min="13541" max="13545" width="13.5703125" style="7" customWidth="1"/>
    <col min="13546" max="13793" width="8.7109375" style="7"/>
    <col min="13794" max="13794" width="2.85546875" style="7" customWidth="1"/>
    <col min="13795" max="13795" width="0" style="7" hidden="1" customWidth="1"/>
    <col min="13796" max="13796" width="73" style="7" customWidth="1"/>
    <col min="13797" max="13801" width="13.5703125" style="7" customWidth="1"/>
    <col min="13802" max="14049" width="8.7109375" style="7"/>
    <col min="14050" max="14050" width="2.85546875" style="7" customWidth="1"/>
    <col min="14051" max="14051" width="0" style="7" hidden="1" customWidth="1"/>
    <col min="14052" max="14052" width="73" style="7" customWidth="1"/>
    <col min="14053" max="14057" width="13.5703125" style="7" customWidth="1"/>
    <col min="14058" max="14305" width="8.7109375" style="7"/>
    <col min="14306" max="14306" width="2.85546875" style="7" customWidth="1"/>
    <col min="14307" max="14307" width="0" style="7" hidden="1" customWidth="1"/>
    <col min="14308" max="14308" width="73" style="7" customWidth="1"/>
    <col min="14309" max="14313" width="13.5703125" style="7" customWidth="1"/>
    <col min="14314" max="14561" width="8.7109375" style="7"/>
    <col min="14562" max="14562" width="2.85546875" style="7" customWidth="1"/>
    <col min="14563" max="14563" width="0" style="7" hidden="1" customWidth="1"/>
    <col min="14564" max="14564" width="73" style="7" customWidth="1"/>
    <col min="14565" max="14569" width="13.5703125" style="7" customWidth="1"/>
    <col min="14570" max="14817" width="8.7109375" style="7"/>
    <col min="14818" max="14818" width="2.85546875" style="7" customWidth="1"/>
    <col min="14819" max="14819" width="0" style="7" hidden="1" customWidth="1"/>
    <col min="14820" max="14820" width="73" style="7" customWidth="1"/>
    <col min="14821" max="14825" width="13.5703125" style="7" customWidth="1"/>
    <col min="14826" max="15073" width="8.7109375" style="7"/>
    <col min="15074" max="15074" width="2.85546875" style="7" customWidth="1"/>
    <col min="15075" max="15075" width="0" style="7" hidden="1" customWidth="1"/>
    <col min="15076" max="15076" width="73" style="7" customWidth="1"/>
    <col min="15077" max="15081" width="13.5703125" style="7" customWidth="1"/>
    <col min="15082" max="15329" width="8.7109375" style="7"/>
    <col min="15330" max="15330" width="2.85546875" style="7" customWidth="1"/>
    <col min="15331" max="15331" width="0" style="7" hidden="1" customWidth="1"/>
    <col min="15332" max="15332" width="73" style="7" customWidth="1"/>
    <col min="15333" max="15337" width="13.5703125" style="7" customWidth="1"/>
    <col min="15338" max="15585" width="8.7109375" style="7"/>
    <col min="15586" max="15586" width="2.85546875" style="7" customWidth="1"/>
    <col min="15587" max="15587" width="0" style="7" hidden="1" customWidth="1"/>
    <col min="15588" max="15588" width="73" style="7" customWidth="1"/>
    <col min="15589" max="15593" width="13.5703125" style="7" customWidth="1"/>
    <col min="15594" max="15841" width="8.7109375" style="7"/>
    <col min="15842" max="15842" width="2.85546875" style="7" customWidth="1"/>
    <col min="15843" max="15843" width="0" style="7" hidden="1" customWidth="1"/>
    <col min="15844" max="15844" width="73" style="7" customWidth="1"/>
    <col min="15845" max="15849" width="13.5703125" style="7" customWidth="1"/>
    <col min="15850" max="16097" width="8.7109375" style="7"/>
    <col min="16098" max="16098" width="2.85546875" style="7" customWidth="1"/>
    <col min="16099" max="16099" width="0" style="7" hidden="1" customWidth="1"/>
    <col min="16100" max="16100" width="73" style="7" customWidth="1"/>
    <col min="16101" max="16105" width="13.5703125" style="7" customWidth="1"/>
    <col min="16106" max="16384" width="8.7109375" style="7"/>
  </cols>
  <sheetData>
    <row r="1" spans="1:9" ht="5.25" customHeight="1" x14ac:dyDescent="0.25"/>
    <row r="3" spans="1:9" ht="15" customHeight="1" x14ac:dyDescent="0.25">
      <c r="C3" s="7"/>
      <c r="D3" s="7"/>
      <c r="E3" s="7"/>
      <c r="F3" s="7"/>
      <c r="G3" s="7"/>
    </row>
    <row r="4" spans="1:9" ht="5.25" customHeight="1" x14ac:dyDescent="0.25">
      <c r="C4" s="7"/>
      <c r="D4" s="7"/>
      <c r="E4" s="7"/>
      <c r="F4" s="7"/>
      <c r="G4" s="7"/>
    </row>
    <row r="5" spans="1:9" ht="15" customHeight="1" x14ac:dyDescent="0.25">
      <c r="A5" s="8"/>
      <c r="C5" s="9" t="s">
        <v>0</v>
      </c>
      <c r="D5" s="9"/>
      <c r="E5" s="9"/>
      <c r="F5" s="9"/>
      <c r="G5" s="9"/>
      <c r="H5" s="8"/>
      <c r="I5" s="8"/>
    </row>
    <row r="6" spans="1:9" ht="15" customHeight="1" x14ac:dyDescent="0.25">
      <c r="A6" s="8"/>
      <c r="C6" s="10" t="s">
        <v>1</v>
      </c>
      <c r="D6" s="10"/>
      <c r="E6" s="10"/>
      <c r="F6" s="10"/>
      <c r="G6" s="10"/>
      <c r="H6" s="8"/>
      <c r="I6" s="8"/>
    </row>
    <row r="7" spans="1:9" ht="15" customHeight="1" x14ac:dyDescent="0.25">
      <c r="A7" s="8"/>
      <c r="C7" s="9"/>
      <c r="D7" s="9"/>
      <c r="E7" s="9"/>
      <c r="F7" s="9"/>
      <c r="G7" s="9"/>
      <c r="H7" s="8"/>
      <c r="I7" s="8"/>
    </row>
    <row r="9" spans="1:9" ht="15" customHeight="1" x14ac:dyDescent="0.25">
      <c r="C9" s="11" t="s">
        <v>2</v>
      </c>
      <c r="D9" s="43">
        <v>45747</v>
      </c>
      <c r="E9" s="43">
        <v>45657</v>
      </c>
      <c r="F9" s="43">
        <v>45565</v>
      </c>
      <c r="G9" s="43">
        <v>45473</v>
      </c>
      <c r="H9" s="43">
        <v>45382</v>
      </c>
      <c r="I9" s="43">
        <v>45291</v>
      </c>
    </row>
    <row r="10" spans="1:9" ht="15" customHeight="1" x14ac:dyDescent="0.25">
      <c r="B10" s="12"/>
      <c r="C10" s="52" t="s">
        <v>3</v>
      </c>
      <c r="D10" s="53"/>
      <c r="E10" s="53"/>
      <c r="F10" s="53"/>
      <c r="G10" s="53"/>
      <c r="H10" s="53"/>
      <c r="I10" s="53"/>
    </row>
    <row r="11" spans="1:9" ht="15" customHeight="1" x14ac:dyDescent="0.25">
      <c r="B11" s="13">
        <v>1</v>
      </c>
      <c r="C11" s="14" t="s">
        <v>4</v>
      </c>
      <c r="D11" s="92">
        <v>7378.4</v>
      </c>
      <c r="E11" s="92">
        <v>7044.8</v>
      </c>
      <c r="F11" s="92">
        <v>7066.5</v>
      </c>
      <c r="G11" s="92">
        <v>6717.7</v>
      </c>
      <c r="H11" s="92">
        <v>6375.1</v>
      </c>
      <c r="I11" s="92">
        <v>6110.2</v>
      </c>
    </row>
    <row r="12" spans="1:9" ht="15" customHeight="1" x14ac:dyDescent="0.25">
      <c r="B12" s="13">
        <v>2</v>
      </c>
      <c r="C12" s="15" t="s">
        <v>5</v>
      </c>
      <c r="D12" s="92">
        <v>8714.5</v>
      </c>
      <c r="E12" s="92">
        <v>8072.1</v>
      </c>
      <c r="F12" s="92">
        <v>8133.8</v>
      </c>
      <c r="G12" s="92">
        <v>7746.3</v>
      </c>
      <c r="H12" s="92">
        <v>7416</v>
      </c>
      <c r="I12" s="92">
        <v>7153</v>
      </c>
    </row>
    <row r="13" spans="1:9" ht="15" customHeight="1" x14ac:dyDescent="0.25">
      <c r="B13" s="13">
        <v>3</v>
      </c>
      <c r="C13" s="16" t="s">
        <v>6</v>
      </c>
      <c r="D13" s="92">
        <v>8714.5</v>
      </c>
      <c r="E13" s="92">
        <v>8072.1</v>
      </c>
      <c r="F13" s="92">
        <v>8133.8</v>
      </c>
      <c r="G13" s="92">
        <v>7746.3</v>
      </c>
      <c r="H13" s="92">
        <v>7416</v>
      </c>
      <c r="I13" s="92">
        <v>7153</v>
      </c>
    </row>
    <row r="14" spans="1:9" ht="15" customHeight="1" x14ac:dyDescent="0.25">
      <c r="B14" s="13" t="s">
        <v>7</v>
      </c>
      <c r="C14" s="15" t="s">
        <v>8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ht="15" customHeight="1" x14ac:dyDescent="0.25">
      <c r="B15" s="13" t="s">
        <v>9</v>
      </c>
      <c r="C15" s="17" t="s">
        <v>10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</row>
    <row r="16" spans="1:9" ht="15" customHeight="1" x14ac:dyDescent="0.25">
      <c r="B16" s="12"/>
      <c r="C16" s="54" t="s">
        <v>11</v>
      </c>
      <c r="D16" s="94"/>
      <c r="E16" s="94"/>
      <c r="F16" s="94"/>
      <c r="G16" s="94"/>
      <c r="H16" s="94"/>
      <c r="I16" s="94"/>
    </row>
    <row r="17" spans="2:9" ht="15" customHeight="1" x14ac:dyDescent="0.25">
      <c r="B17" s="13">
        <v>4</v>
      </c>
      <c r="C17" s="18" t="s">
        <v>12</v>
      </c>
      <c r="D17" s="95">
        <v>60156.9</v>
      </c>
      <c r="E17" s="95">
        <v>64596.3</v>
      </c>
      <c r="F17" s="95">
        <v>55011.199999999997</v>
      </c>
      <c r="G17" s="95">
        <v>56007.199999999997</v>
      </c>
      <c r="H17" s="95">
        <v>50540</v>
      </c>
      <c r="I17" s="95">
        <v>51585.7</v>
      </c>
    </row>
    <row r="18" spans="2:9" ht="15" customHeight="1" x14ac:dyDescent="0.25">
      <c r="B18" s="12"/>
      <c r="C18" s="54" t="s">
        <v>13</v>
      </c>
      <c r="D18" s="55"/>
      <c r="E18" s="55"/>
      <c r="F18" s="55"/>
      <c r="G18" s="55"/>
      <c r="H18" s="55"/>
      <c r="I18" s="55"/>
    </row>
    <row r="19" spans="2:9" ht="15" customHeight="1" x14ac:dyDescent="0.25">
      <c r="B19" s="13">
        <v>5</v>
      </c>
      <c r="C19" s="19" t="s">
        <v>14</v>
      </c>
      <c r="D19" s="20">
        <v>0.12265321792376019</v>
      </c>
      <c r="E19" s="20">
        <v>0.10905908567981269</v>
      </c>
      <c r="F19" s="20">
        <v>0.12845535849764317</v>
      </c>
      <c r="G19" s="20">
        <v>0.11994288966107614</v>
      </c>
      <c r="H19" s="20">
        <v>0.12613980354624596</v>
      </c>
      <c r="I19" s="20">
        <v>0.1184477977201534</v>
      </c>
    </row>
    <row r="20" spans="2:9" ht="15" customHeight="1" x14ac:dyDescent="0.25">
      <c r="B20" s="13">
        <v>6</v>
      </c>
      <c r="C20" s="19" t="s">
        <v>15</v>
      </c>
      <c r="D20" s="20">
        <v>0.14486324353076116</v>
      </c>
      <c r="E20" s="20">
        <v>0.12496286209887222</v>
      </c>
      <c r="F20" s="20">
        <v>0.14785775247496313</v>
      </c>
      <c r="G20" s="20">
        <v>0.1383083154823839</v>
      </c>
      <c r="H20" s="20">
        <v>0.14673457402122828</v>
      </c>
      <c r="I20" s="20">
        <v>0.13866196984104204</v>
      </c>
    </row>
    <row r="21" spans="2:9" ht="15" customHeight="1" x14ac:dyDescent="0.25">
      <c r="B21" s="13">
        <v>7</v>
      </c>
      <c r="C21" s="21" t="s">
        <v>16</v>
      </c>
      <c r="D21" s="22">
        <v>0.14486324353076116</v>
      </c>
      <c r="E21" s="22">
        <v>0.12496286209887222</v>
      </c>
      <c r="F21" s="22">
        <v>0.14785775247496313</v>
      </c>
      <c r="G21" s="22">
        <v>0.1383083154823839</v>
      </c>
      <c r="H21" s="22">
        <v>0.14673457402122828</v>
      </c>
      <c r="I21" s="22">
        <v>0.13866196984104204</v>
      </c>
    </row>
    <row r="22" spans="2:9" ht="15" customHeight="1" x14ac:dyDescent="0.25">
      <c r="B22" s="12"/>
      <c r="C22" s="54" t="s">
        <v>17</v>
      </c>
      <c r="D22" s="56"/>
      <c r="E22" s="56"/>
      <c r="F22" s="56"/>
      <c r="G22" s="56"/>
      <c r="H22" s="56"/>
      <c r="I22" s="56"/>
    </row>
    <row r="23" spans="2:9" ht="15" customHeight="1" x14ac:dyDescent="0.25">
      <c r="B23" s="13">
        <v>8</v>
      </c>
      <c r="C23" s="19" t="s">
        <v>18</v>
      </c>
      <c r="D23" s="20">
        <v>2.5000000000000001E-2</v>
      </c>
      <c r="E23" s="20">
        <v>2.5000000000000001E-2</v>
      </c>
      <c r="F23" s="20">
        <v>2.5000000000000001E-2</v>
      </c>
      <c r="G23" s="20">
        <v>2.5000000000000001E-2</v>
      </c>
      <c r="H23" s="20">
        <v>2.5000000000000001E-2</v>
      </c>
      <c r="I23" s="20">
        <v>2.5000000000000001E-2</v>
      </c>
    </row>
    <row r="24" spans="2:9" ht="15" customHeight="1" x14ac:dyDescent="0.25">
      <c r="B24" s="13">
        <v>9</v>
      </c>
      <c r="C24" s="19" t="s">
        <v>71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</row>
    <row r="25" spans="2:9" ht="14.25" x14ac:dyDescent="0.25">
      <c r="B25" s="13">
        <v>10</v>
      </c>
      <c r="C25" s="23" t="s">
        <v>19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</row>
    <row r="26" spans="2:9" ht="15" customHeight="1" x14ac:dyDescent="0.25">
      <c r="B26" s="13">
        <v>11</v>
      </c>
      <c r="C26" s="19" t="s">
        <v>72</v>
      </c>
      <c r="D26" s="20">
        <v>2.5000000000000001E-2</v>
      </c>
      <c r="E26" s="20">
        <v>2.5000000000000001E-2</v>
      </c>
      <c r="F26" s="20">
        <v>2.5000000000000001E-2</v>
      </c>
      <c r="G26" s="20">
        <v>2.5000000000000001E-2</v>
      </c>
      <c r="H26" s="20">
        <v>2.5000000000000001E-2</v>
      </c>
      <c r="I26" s="20">
        <v>2.5000000000000001E-2</v>
      </c>
    </row>
    <row r="27" spans="2:9" ht="15" customHeight="1" x14ac:dyDescent="0.25">
      <c r="B27" s="13">
        <v>12</v>
      </c>
      <c r="C27" s="18" t="s">
        <v>20</v>
      </c>
      <c r="D27" s="22">
        <v>3.9863243530761164E-2</v>
      </c>
      <c r="E27" s="22">
        <v>1.9962862098872228E-2</v>
      </c>
      <c r="F27" s="22">
        <v>4.2857752474963137E-2</v>
      </c>
      <c r="G27" s="22">
        <v>3.3308315482383902E-2</v>
      </c>
      <c r="H27" s="22">
        <v>4.173457402122828E-2</v>
      </c>
      <c r="I27" s="22">
        <v>3.3661969841042041E-2</v>
      </c>
    </row>
    <row r="28" spans="2:9" ht="15" customHeight="1" x14ac:dyDescent="0.25">
      <c r="B28" s="12"/>
      <c r="C28" s="54" t="s">
        <v>21</v>
      </c>
      <c r="D28" s="56"/>
      <c r="E28" s="56"/>
      <c r="F28" s="56"/>
      <c r="G28" s="56"/>
      <c r="H28" s="56"/>
      <c r="I28" s="56"/>
    </row>
    <row r="29" spans="2:9" ht="15" customHeight="1" x14ac:dyDescent="0.25">
      <c r="B29" s="13">
        <v>13</v>
      </c>
      <c r="C29" s="19" t="s">
        <v>22</v>
      </c>
      <c r="D29" s="97">
        <v>94985.2</v>
      </c>
      <c r="E29" s="97">
        <v>99123.3</v>
      </c>
      <c r="F29" s="97">
        <v>83624.800000000003</v>
      </c>
      <c r="G29" s="97">
        <v>85228.5</v>
      </c>
      <c r="H29" s="97">
        <v>81127.100000000006</v>
      </c>
      <c r="I29" s="97">
        <v>85597.2</v>
      </c>
    </row>
    <row r="30" spans="2:9" ht="15" customHeight="1" x14ac:dyDescent="0.25">
      <c r="B30" s="13">
        <v>14</v>
      </c>
      <c r="C30" s="18" t="s">
        <v>23</v>
      </c>
      <c r="D30" s="25">
        <v>9.1745871988478209E-2</v>
      </c>
      <c r="E30" s="25">
        <v>8.1434940120032329E-2</v>
      </c>
      <c r="F30" s="25">
        <v>9.7265404521146834E-2</v>
      </c>
      <c r="G30" s="25">
        <v>9.0888611203998659E-2</v>
      </c>
      <c r="H30" s="25">
        <v>9.1412117529161022E-2</v>
      </c>
      <c r="I30" s="25">
        <v>8.3565817573472034E-2</v>
      </c>
    </row>
    <row r="31" spans="2:9" ht="15" customHeight="1" x14ac:dyDescent="0.25">
      <c r="B31" s="12"/>
      <c r="C31" s="54" t="s">
        <v>24</v>
      </c>
      <c r="D31" s="56"/>
      <c r="E31" s="56"/>
      <c r="F31" s="56"/>
      <c r="G31" s="56"/>
      <c r="H31" s="56"/>
      <c r="I31" s="56"/>
    </row>
    <row r="32" spans="2:9" ht="15" customHeight="1" x14ac:dyDescent="0.25">
      <c r="B32" s="13">
        <v>15</v>
      </c>
      <c r="C32" s="19" t="s">
        <v>25</v>
      </c>
      <c r="D32" s="24" t="s">
        <v>52</v>
      </c>
      <c r="E32" s="24" t="s">
        <v>52</v>
      </c>
      <c r="F32" s="24" t="s">
        <v>52</v>
      </c>
      <c r="G32" s="24" t="s">
        <v>52</v>
      </c>
      <c r="H32" s="24" t="s">
        <v>52</v>
      </c>
      <c r="I32" s="24" t="s">
        <v>52</v>
      </c>
    </row>
    <row r="33" spans="2:9" ht="15" customHeight="1" x14ac:dyDescent="0.25">
      <c r="B33" s="13">
        <v>16</v>
      </c>
      <c r="C33" s="19" t="s">
        <v>26</v>
      </c>
      <c r="D33" s="24" t="s">
        <v>52</v>
      </c>
      <c r="E33" s="24" t="s">
        <v>52</v>
      </c>
      <c r="F33" s="24" t="s">
        <v>52</v>
      </c>
      <c r="G33" s="24" t="s">
        <v>52</v>
      </c>
      <c r="H33" s="24" t="s">
        <v>52</v>
      </c>
      <c r="I33" s="24" t="s">
        <v>52</v>
      </c>
    </row>
    <row r="34" spans="2:9" ht="15" customHeight="1" x14ac:dyDescent="0.25">
      <c r="B34" s="13">
        <v>17</v>
      </c>
      <c r="C34" s="21" t="s">
        <v>27</v>
      </c>
      <c r="D34" s="26" t="s">
        <v>52</v>
      </c>
      <c r="E34" s="26" t="s">
        <v>52</v>
      </c>
      <c r="F34" s="26" t="s">
        <v>52</v>
      </c>
      <c r="G34" s="26" t="s">
        <v>52</v>
      </c>
      <c r="H34" s="26" t="s">
        <v>52</v>
      </c>
      <c r="I34" s="26" t="s">
        <v>52</v>
      </c>
    </row>
    <row r="35" spans="2:9" ht="15" customHeight="1" x14ac:dyDescent="0.25">
      <c r="B35" s="12"/>
      <c r="C35" s="54" t="s">
        <v>28</v>
      </c>
      <c r="D35" s="56"/>
      <c r="E35" s="56"/>
      <c r="F35" s="56"/>
      <c r="G35" s="56"/>
      <c r="H35" s="56"/>
      <c r="I35" s="56"/>
    </row>
    <row r="36" spans="2:9" ht="15" customHeight="1" x14ac:dyDescent="0.25">
      <c r="B36" s="13">
        <v>18</v>
      </c>
      <c r="C36" s="19" t="s">
        <v>29</v>
      </c>
      <c r="D36" s="24" t="s">
        <v>52</v>
      </c>
      <c r="E36" s="24" t="s">
        <v>52</v>
      </c>
      <c r="F36" s="24" t="s">
        <v>52</v>
      </c>
      <c r="G36" s="24" t="s">
        <v>52</v>
      </c>
      <c r="H36" s="24" t="s">
        <v>52</v>
      </c>
      <c r="I36" s="24" t="s">
        <v>52</v>
      </c>
    </row>
    <row r="37" spans="2:9" ht="15" customHeight="1" x14ac:dyDescent="0.25">
      <c r="B37" s="13">
        <v>19</v>
      </c>
      <c r="C37" s="19" t="s">
        <v>30</v>
      </c>
      <c r="D37" s="24" t="s">
        <v>52</v>
      </c>
      <c r="E37" s="24" t="s">
        <v>52</v>
      </c>
      <c r="F37" s="24" t="s">
        <v>52</v>
      </c>
      <c r="G37" s="24" t="s">
        <v>52</v>
      </c>
      <c r="H37" s="24" t="s">
        <v>52</v>
      </c>
      <c r="I37" s="24" t="s">
        <v>52</v>
      </c>
    </row>
    <row r="38" spans="2:9" ht="15" customHeight="1" x14ac:dyDescent="0.25">
      <c r="B38" s="13">
        <v>20</v>
      </c>
      <c r="C38" s="19" t="s">
        <v>31</v>
      </c>
      <c r="D38" s="27" t="s">
        <v>52</v>
      </c>
      <c r="E38" s="27" t="s">
        <v>52</v>
      </c>
      <c r="F38" s="27" t="s">
        <v>52</v>
      </c>
      <c r="G38" s="27" t="s">
        <v>52</v>
      </c>
      <c r="H38" s="27" t="s">
        <v>52</v>
      </c>
      <c r="I38" s="27" t="s">
        <v>52</v>
      </c>
    </row>
    <row r="39" spans="2:9" ht="15" customHeight="1" x14ac:dyDescent="0.25">
      <c r="H39" s="28"/>
      <c r="I39" s="28"/>
    </row>
    <row r="40" spans="2:9" x14ac:dyDescent="0.25">
      <c r="C40" s="83"/>
      <c r="D40" s="83"/>
      <c r="E40" s="83"/>
      <c r="F40" s="83"/>
      <c r="G40" s="83"/>
      <c r="H40" s="84"/>
      <c r="I40" s="84"/>
    </row>
    <row r="41" spans="2:9" ht="4.5" customHeight="1" x14ac:dyDescent="0.25">
      <c r="C41" s="83"/>
      <c r="D41" s="83"/>
      <c r="E41" s="83"/>
      <c r="F41" s="83"/>
      <c r="G41" s="83"/>
      <c r="H41" s="84"/>
      <c r="I41" s="84"/>
    </row>
    <row r="42" spans="2:9" ht="22.5" customHeight="1" x14ac:dyDescent="0.25">
      <c r="C42" s="100"/>
      <c r="D42" s="100"/>
      <c r="E42" s="100"/>
      <c r="F42" s="100"/>
      <c r="G42" s="100"/>
      <c r="H42" s="100"/>
      <c r="I42" s="100"/>
    </row>
  </sheetData>
  <mergeCells count="1">
    <mergeCell ref="C42:I4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24E9-E0D0-4861-8100-D48CB53C4296}">
  <dimension ref="A1:G29"/>
  <sheetViews>
    <sheetView showGridLines="0" zoomScale="80" zoomScaleNormal="80" workbookViewId="0">
      <selection activeCell="C45" sqref="C45"/>
    </sheetView>
  </sheetViews>
  <sheetFormatPr defaultRowHeight="14.25" x14ac:dyDescent="0.25"/>
  <cols>
    <col min="1" max="1" width="2.85546875" style="32" customWidth="1"/>
    <col min="2" max="2" width="3.42578125" style="34" hidden="1" customWidth="1"/>
    <col min="3" max="3" width="92.5703125" style="32" customWidth="1"/>
    <col min="4" max="6" width="16.140625" style="32" customWidth="1"/>
    <col min="7" max="7" width="1.85546875" style="7" customWidth="1"/>
    <col min="8" max="240" width="9.140625" style="7"/>
    <col min="241" max="241" width="2.85546875" style="7" customWidth="1"/>
    <col min="242" max="242" width="0" style="7" hidden="1" customWidth="1"/>
    <col min="243" max="243" width="92.5703125" style="7" customWidth="1"/>
    <col min="244" max="246" width="16.140625" style="7" customWidth="1"/>
    <col min="247" max="496" width="9.140625" style="7"/>
    <col min="497" max="497" width="2.85546875" style="7" customWidth="1"/>
    <col min="498" max="498" width="0" style="7" hidden="1" customWidth="1"/>
    <col min="499" max="499" width="92.5703125" style="7" customWidth="1"/>
    <col min="500" max="502" width="16.140625" style="7" customWidth="1"/>
    <col min="503" max="752" width="9.140625" style="7"/>
    <col min="753" max="753" width="2.85546875" style="7" customWidth="1"/>
    <col min="754" max="754" width="0" style="7" hidden="1" customWidth="1"/>
    <col min="755" max="755" width="92.5703125" style="7" customWidth="1"/>
    <col min="756" max="758" width="16.140625" style="7" customWidth="1"/>
    <col min="759" max="1008" width="9.140625" style="7"/>
    <col min="1009" max="1009" width="2.85546875" style="7" customWidth="1"/>
    <col min="1010" max="1010" width="0" style="7" hidden="1" customWidth="1"/>
    <col min="1011" max="1011" width="92.5703125" style="7" customWidth="1"/>
    <col min="1012" max="1014" width="16.140625" style="7" customWidth="1"/>
    <col min="1015" max="1264" width="9.140625" style="7"/>
    <col min="1265" max="1265" width="2.85546875" style="7" customWidth="1"/>
    <col min="1266" max="1266" width="0" style="7" hidden="1" customWidth="1"/>
    <col min="1267" max="1267" width="92.5703125" style="7" customWidth="1"/>
    <col min="1268" max="1270" width="16.140625" style="7" customWidth="1"/>
    <col min="1271" max="1520" width="9.140625" style="7"/>
    <col min="1521" max="1521" width="2.85546875" style="7" customWidth="1"/>
    <col min="1522" max="1522" width="0" style="7" hidden="1" customWidth="1"/>
    <col min="1523" max="1523" width="92.5703125" style="7" customWidth="1"/>
    <col min="1524" max="1526" width="16.140625" style="7" customWidth="1"/>
    <col min="1527" max="1776" width="9.140625" style="7"/>
    <col min="1777" max="1777" width="2.85546875" style="7" customWidth="1"/>
    <col min="1778" max="1778" width="0" style="7" hidden="1" customWidth="1"/>
    <col min="1779" max="1779" width="92.5703125" style="7" customWidth="1"/>
    <col min="1780" max="1782" width="16.140625" style="7" customWidth="1"/>
    <col min="1783" max="2032" width="9.140625" style="7"/>
    <col min="2033" max="2033" width="2.85546875" style="7" customWidth="1"/>
    <col min="2034" max="2034" width="0" style="7" hidden="1" customWidth="1"/>
    <col min="2035" max="2035" width="92.5703125" style="7" customWidth="1"/>
    <col min="2036" max="2038" width="16.140625" style="7" customWidth="1"/>
    <col min="2039" max="2288" width="9.140625" style="7"/>
    <col min="2289" max="2289" width="2.85546875" style="7" customWidth="1"/>
    <col min="2290" max="2290" width="0" style="7" hidden="1" customWidth="1"/>
    <col min="2291" max="2291" width="92.5703125" style="7" customWidth="1"/>
    <col min="2292" max="2294" width="16.140625" style="7" customWidth="1"/>
    <col min="2295" max="2544" width="9.140625" style="7"/>
    <col min="2545" max="2545" width="2.85546875" style="7" customWidth="1"/>
    <col min="2546" max="2546" width="0" style="7" hidden="1" customWidth="1"/>
    <col min="2547" max="2547" width="92.5703125" style="7" customWidth="1"/>
    <col min="2548" max="2550" width="16.140625" style="7" customWidth="1"/>
    <col min="2551" max="2800" width="9.140625" style="7"/>
    <col min="2801" max="2801" width="2.85546875" style="7" customWidth="1"/>
    <col min="2802" max="2802" width="0" style="7" hidden="1" customWidth="1"/>
    <col min="2803" max="2803" width="92.5703125" style="7" customWidth="1"/>
    <col min="2804" max="2806" width="16.140625" style="7" customWidth="1"/>
    <col min="2807" max="3056" width="9.140625" style="7"/>
    <col min="3057" max="3057" width="2.85546875" style="7" customWidth="1"/>
    <col min="3058" max="3058" width="0" style="7" hidden="1" customWidth="1"/>
    <col min="3059" max="3059" width="92.5703125" style="7" customWidth="1"/>
    <col min="3060" max="3062" width="16.140625" style="7" customWidth="1"/>
    <col min="3063" max="3312" width="9.140625" style="7"/>
    <col min="3313" max="3313" width="2.85546875" style="7" customWidth="1"/>
    <col min="3314" max="3314" width="0" style="7" hidden="1" customWidth="1"/>
    <col min="3315" max="3315" width="92.5703125" style="7" customWidth="1"/>
    <col min="3316" max="3318" width="16.140625" style="7" customWidth="1"/>
    <col min="3319" max="3568" width="9.140625" style="7"/>
    <col min="3569" max="3569" width="2.85546875" style="7" customWidth="1"/>
    <col min="3570" max="3570" width="0" style="7" hidden="1" customWidth="1"/>
    <col min="3571" max="3571" width="92.5703125" style="7" customWidth="1"/>
    <col min="3572" max="3574" width="16.140625" style="7" customWidth="1"/>
    <col min="3575" max="3824" width="9.140625" style="7"/>
    <col min="3825" max="3825" width="2.85546875" style="7" customWidth="1"/>
    <col min="3826" max="3826" width="0" style="7" hidden="1" customWidth="1"/>
    <col min="3827" max="3827" width="92.5703125" style="7" customWidth="1"/>
    <col min="3828" max="3830" width="16.140625" style="7" customWidth="1"/>
    <col min="3831" max="4080" width="9.140625" style="7"/>
    <col min="4081" max="4081" width="2.85546875" style="7" customWidth="1"/>
    <col min="4082" max="4082" width="0" style="7" hidden="1" customWidth="1"/>
    <col min="4083" max="4083" width="92.5703125" style="7" customWidth="1"/>
    <col min="4084" max="4086" width="16.140625" style="7" customWidth="1"/>
    <col min="4087" max="4336" width="9.140625" style="7"/>
    <col min="4337" max="4337" width="2.85546875" style="7" customWidth="1"/>
    <col min="4338" max="4338" width="0" style="7" hidden="1" customWidth="1"/>
    <col min="4339" max="4339" width="92.5703125" style="7" customWidth="1"/>
    <col min="4340" max="4342" width="16.140625" style="7" customWidth="1"/>
    <col min="4343" max="4592" width="9.140625" style="7"/>
    <col min="4593" max="4593" width="2.85546875" style="7" customWidth="1"/>
    <col min="4594" max="4594" width="0" style="7" hidden="1" customWidth="1"/>
    <col min="4595" max="4595" width="92.5703125" style="7" customWidth="1"/>
    <col min="4596" max="4598" width="16.140625" style="7" customWidth="1"/>
    <col min="4599" max="4848" width="9.140625" style="7"/>
    <col min="4849" max="4849" width="2.85546875" style="7" customWidth="1"/>
    <col min="4850" max="4850" width="0" style="7" hidden="1" customWidth="1"/>
    <col min="4851" max="4851" width="92.5703125" style="7" customWidth="1"/>
    <col min="4852" max="4854" width="16.140625" style="7" customWidth="1"/>
    <col min="4855" max="5104" width="9.140625" style="7"/>
    <col min="5105" max="5105" width="2.85546875" style="7" customWidth="1"/>
    <col min="5106" max="5106" width="0" style="7" hidden="1" customWidth="1"/>
    <col min="5107" max="5107" width="92.5703125" style="7" customWidth="1"/>
    <col min="5108" max="5110" width="16.140625" style="7" customWidth="1"/>
    <col min="5111" max="5360" width="9.140625" style="7"/>
    <col min="5361" max="5361" width="2.85546875" style="7" customWidth="1"/>
    <col min="5362" max="5362" width="0" style="7" hidden="1" customWidth="1"/>
    <col min="5363" max="5363" width="92.5703125" style="7" customWidth="1"/>
    <col min="5364" max="5366" width="16.140625" style="7" customWidth="1"/>
    <col min="5367" max="5616" width="9.140625" style="7"/>
    <col min="5617" max="5617" width="2.85546875" style="7" customWidth="1"/>
    <col min="5618" max="5618" width="0" style="7" hidden="1" customWidth="1"/>
    <col min="5619" max="5619" width="92.5703125" style="7" customWidth="1"/>
    <col min="5620" max="5622" width="16.140625" style="7" customWidth="1"/>
    <col min="5623" max="5872" width="9.140625" style="7"/>
    <col min="5873" max="5873" width="2.85546875" style="7" customWidth="1"/>
    <col min="5874" max="5874" width="0" style="7" hidden="1" customWidth="1"/>
    <col min="5875" max="5875" width="92.5703125" style="7" customWidth="1"/>
    <col min="5876" max="5878" width="16.140625" style="7" customWidth="1"/>
    <col min="5879" max="6128" width="9.140625" style="7"/>
    <col min="6129" max="6129" width="2.85546875" style="7" customWidth="1"/>
    <col min="6130" max="6130" width="0" style="7" hidden="1" customWidth="1"/>
    <col min="6131" max="6131" width="92.5703125" style="7" customWidth="1"/>
    <col min="6132" max="6134" width="16.140625" style="7" customWidth="1"/>
    <col min="6135" max="6384" width="9.140625" style="7"/>
    <col min="6385" max="6385" width="2.85546875" style="7" customWidth="1"/>
    <col min="6386" max="6386" width="0" style="7" hidden="1" customWidth="1"/>
    <col min="6387" max="6387" width="92.5703125" style="7" customWidth="1"/>
    <col min="6388" max="6390" width="16.140625" style="7" customWidth="1"/>
    <col min="6391" max="6640" width="9.140625" style="7"/>
    <col min="6641" max="6641" width="2.85546875" style="7" customWidth="1"/>
    <col min="6642" max="6642" width="0" style="7" hidden="1" customWidth="1"/>
    <col min="6643" max="6643" width="92.5703125" style="7" customWidth="1"/>
    <col min="6644" max="6646" width="16.140625" style="7" customWidth="1"/>
    <col min="6647" max="6896" width="9.140625" style="7"/>
    <col min="6897" max="6897" width="2.85546875" style="7" customWidth="1"/>
    <col min="6898" max="6898" width="0" style="7" hidden="1" customWidth="1"/>
    <col min="6899" max="6899" width="92.5703125" style="7" customWidth="1"/>
    <col min="6900" max="6902" width="16.140625" style="7" customWidth="1"/>
    <col min="6903" max="7152" width="9.140625" style="7"/>
    <col min="7153" max="7153" width="2.85546875" style="7" customWidth="1"/>
    <col min="7154" max="7154" width="0" style="7" hidden="1" customWidth="1"/>
    <col min="7155" max="7155" width="92.5703125" style="7" customWidth="1"/>
    <col min="7156" max="7158" width="16.140625" style="7" customWidth="1"/>
    <col min="7159" max="7408" width="9.140625" style="7"/>
    <col min="7409" max="7409" width="2.85546875" style="7" customWidth="1"/>
    <col min="7410" max="7410" width="0" style="7" hidden="1" customWidth="1"/>
    <col min="7411" max="7411" width="92.5703125" style="7" customWidth="1"/>
    <col min="7412" max="7414" width="16.140625" style="7" customWidth="1"/>
    <col min="7415" max="7664" width="9.140625" style="7"/>
    <col min="7665" max="7665" width="2.85546875" style="7" customWidth="1"/>
    <col min="7666" max="7666" width="0" style="7" hidden="1" customWidth="1"/>
    <col min="7667" max="7667" width="92.5703125" style="7" customWidth="1"/>
    <col min="7668" max="7670" width="16.140625" style="7" customWidth="1"/>
    <col min="7671" max="7920" width="9.140625" style="7"/>
    <col min="7921" max="7921" width="2.85546875" style="7" customWidth="1"/>
    <col min="7922" max="7922" width="0" style="7" hidden="1" customWidth="1"/>
    <col min="7923" max="7923" width="92.5703125" style="7" customWidth="1"/>
    <col min="7924" max="7926" width="16.140625" style="7" customWidth="1"/>
    <col min="7927" max="8176" width="9.140625" style="7"/>
    <col min="8177" max="8177" width="2.85546875" style="7" customWidth="1"/>
    <col min="8178" max="8178" width="0" style="7" hidden="1" customWidth="1"/>
    <col min="8179" max="8179" width="92.5703125" style="7" customWidth="1"/>
    <col min="8180" max="8182" width="16.140625" style="7" customWidth="1"/>
    <col min="8183" max="8432" width="9.140625" style="7"/>
    <col min="8433" max="8433" width="2.85546875" style="7" customWidth="1"/>
    <col min="8434" max="8434" width="0" style="7" hidden="1" customWidth="1"/>
    <col min="8435" max="8435" width="92.5703125" style="7" customWidth="1"/>
    <col min="8436" max="8438" width="16.140625" style="7" customWidth="1"/>
    <col min="8439" max="8688" width="9.140625" style="7"/>
    <col min="8689" max="8689" width="2.85546875" style="7" customWidth="1"/>
    <col min="8690" max="8690" width="0" style="7" hidden="1" customWidth="1"/>
    <col min="8691" max="8691" width="92.5703125" style="7" customWidth="1"/>
    <col min="8692" max="8694" width="16.140625" style="7" customWidth="1"/>
    <col min="8695" max="8944" width="9.140625" style="7"/>
    <col min="8945" max="8945" width="2.85546875" style="7" customWidth="1"/>
    <col min="8946" max="8946" width="0" style="7" hidden="1" customWidth="1"/>
    <col min="8947" max="8947" width="92.5703125" style="7" customWidth="1"/>
    <col min="8948" max="8950" width="16.140625" style="7" customWidth="1"/>
    <col min="8951" max="9200" width="9.140625" style="7"/>
    <col min="9201" max="9201" width="2.85546875" style="7" customWidth="1"/>
    <col min="9202" max="9202" width="0" style="7" hidden="1" customWidth="1"/>
    <col min="9203" max="9203" width="92.5703125" style="7" customWidth="1"/>
    <col min="9204" max="9206" width="16.140625" style="7" customWidth="1"/>
    <col min="9207" max="9456" width="9.140625" style="7"/>
    <col min="9457" max="9457" width="2.85546875" style="7" customWidth="1"/>
    <col min="9458" max="9458" width="0" style="7" hidden="1" customWidth="1"/>
    <col min="9459" max="9459" width="92.5703125" style="7" customWidth="1"/>
    <col min="9460" max="9462" width="16.140625" style="7" customWidth="1"/>
    <col min="9463" max="9712" width="9.140625" style="7"/>
    <col min="9713" max="9713" width="2.85546875" style="7" customWidth="1"/>
    <col min="9714" max="9714" width="0" style="7" hidden="1" customWidth="1"/>
    <col min="9715" max="9715" width="92.5703125" style="7" customWidth="1"/>
    <col min="9716" max="9718" width="16.140625" style="7" customWidth="1"/>
    <col min="9719" max="9968" width="9.140625" style="7"/>
    <col min="9969" max="9969" width="2.85546875" style="7" customWidth="1"/>
    <col min="9970" max="9970" width="0" style="7" hidden="1" customWidth="1"/>
    <col min="9971" max="9971" width="92.5703125" style="7" customWidth="1"/>
    <col min="9972" max="9974" width="16.140625" style="7" customWidth="1"/>
    <col min="9975" max="10224" width="9.140625" style="7"/>
    <col min="10225" max="10225" width="2.85546875" style="7" customWidth="1"/>
    <col min="10226" max="10226" width="0" style="7" hidden="1" customWidth="1"/>
    <col min="10227" max="10227" width="92.5703125" style="7" customWidth="1"/>
    <col min="10228" max="10230" width="16.140625" style="7" customWidth="1"/>
    <col min="10231" max="10480" width="9.140625" style="7"/>
    <col min="10481" max="10481" width="2.85546875" style="7" customWidth="1"/>
    <col min="10482" max="10482" width="0" style="7" hidden="1" customWidth="1"/>
    <col min="10483" max="10483" width="92.5703125" style="7" customWidth="1"/>
    <col min="10484" max="10486" width="16.140625" style="7" customWidth="1"/>
    <col min="10487" max="10736" width="9.140625" style="7"/>
    <col min="10737" max="10737" width="2.85546875" style="7" customWidth="1"/>
    <col min="10738" max="10738" width="0" style="7" hidden="1" customWidth="1"/>
    <col min="10739" max="10739" width="92.5703125" style="7" customWidth="1"/>
    <col min="10740" max="10742" width="16.140625" style="7" customWidth="1"/>
    <col min="10743" max="10992" width="9.140625" style="7"/>
    <col min="10993" max="10993" width="2.85546875" style="7" customWidth="1"/>
    <col min="10994" max="10994" width="0" style="7" hidden="1" customWidth="1"/>
    <col min="10995" max="10995" width="92.5703125" style="7" customWidth="1"/>
    <col min="10996" max="10998" width="16.140625" style="7" customWidth="1"/>
    <col min="10999" max="11248" width="9.140625" style="7"/>
    <col min="11249" max="11249" width="2.85546875" style="7" customWidth="1"/>
    <col min="11250" max="11250" width="0" style="7" hidden="1" customWidth="1"/>
    <col min="11251" max="11251" width="92.5703125" style="7" customWidth="1"/>
    <col min="11252" max="11254" width="16.140625" style="7" customWidth="1"/>
    <col min="11255" max="11504" width="9.140625" style="7"/>
    <col min="11505" max="11505" width="2.85546875" style="7" customWidth="1"/>
    <col min="11506" max="11506" width="0" style="7" hidden="1" customWidth="1"/>
    <col min="11507" max="11507" width="92.5703125" style="7" customWidth="1"/>
    <col min="11508" max="11510" width="16.140625" style="7" customWidth="1"/>
    <col min="11511" max="11760" width="9.140625" style="7"/>
    <col min="11761" max="11761" width="2.85546875" style="7" customWidth="1"/>
    <col min="11762" max="11762" width="0" style="7" hidden="1" customWidth="1"/>
    <col min="11763" max="11763" width="92.5703125" style="7" customWidth="1"/>
    <col min="11764" max="11766" width="16.140625" style="7" customWidth="1"/>
    <col min="11767" max="12016" width="9.140625" style="7"/>
    <col min="12017" max="12017" width="2.85546875" style="7" customWidth="1"/>
    <col min="12018" max="12018" width="0" style="7" hidden="1" customWidth="1"/>
    <col min="12019" max="12019" width="92.5703125" style="7" customWidth="1"/>
    <col min="12020" max="12022" width="16.140625" style="7" customWidth="1"/>
    <col min="12023" max="12272" width="9.140625" style="7"/>
    <col min="12273" max="12273" width="2.85546875" style="7" customWidth="1"/>
    <col min="12274" max="12274" width="0" style="7" hidden="1" customWidth="1"/>
    <col min="12275" max="12275" width="92.5703125" style="7" customWidth="1"/>
    <col min="12276" max="12278" width="16.140625" style="7" customWidth="1"/>
    <col min="12279" max="12528" width="9.140625" style="7"/>
    <col min="12529" max="12529" width="2.85546875" style="7" customWidth="1"/>
    <col min="12530" max="12530" width="0" style="7" hidden="1" customWidth="1"/>
    <col min="12531" max="12531" width="92.5703125" style="7" customWidth="1"/>
    <col min="12532" max="12534" width="16.140625" style="7" customWidth="1"/>
    <col min="12535" max="12784" width="9.140625" style="7"/>
    <col min="12785" max="12785" width="2.85546875" style="7" customWidth="1"/>
    <col min="12786" max="12786" width="0" style="7" hidden="1" customWidth="1"/>
    <col min="12787" max="12787" width="92.5703125" style="7" customWidth="1"/>
    <col min="12788" max="12790" width="16.140625" style="7" customWidth="1"/>
    <col min="12791" max="13040" width="9.140625" style="7"/>
    <col min="13041" max="13041" width="2.85546875" style="7" customWidth="1"/>
    <col min="13042" max="13042" width="0" style="7" hidden="1" customWidth="1"/>
    <col min="13043" max="13043" width="92.5703125" style="7" customWidth="1"/>
    <col min="13044" max="13046" width="16.140625" style="7" customWidth="1"/>
    <col min="13047" max="13296" width="9.140625" style="7"/>
    <col min="13297" max="13297" width="2.85546875" style="7" customWidth="1"/>
    <col min="13298" max="13298" width="0" style="7" hidden="1" customWidth="1"/>
    <col min="13299" max="13299" width="92.5703125" style="7" customWidth="1"/>
    <col min="13300" max="13302" width="16.140625" style="7" customWidth="1"/>
    <col min="13303" max="13552" width="9.140625" style="7"/>
    <col min="13553" max="13553" width="2.85546875" style="7" customWidth="1"/>
    <col min="13554" max="13554" width="0" style="7" hidden="1" customWidth="1"/>
    <col min="13555" max="13555" width="92.5703125" style="7" customWidth="1"/>
    <col min="13556" max="13558" width="16.140625" style="7" customWidth="1"/>
    <col min="13559" max="13808" width="9.140625" style="7"/>
    <col min="13809" max="13809" width="2.85546875" style="7" customWidth="1"/>
    <col min="13810" max="13810" width="0" style="7" hidden="1" customWidth="1"/>
    <col min="13811" max="13811" width="92.5703125" style="7" customWidth="1"/>
    <col min="13812" max="13814" width="16.140625" style="7" customWidth="1"/>
    <col min="13815" max="14064" width="9.140625" style="7"/>
    <col min="14065" max="14065" width="2.85546875" style="7" customWidth="1"/>
    <col min="14066" max="14066" width="0" style="7" hidden="1" customWidth="1"/>
    <col min="14067" max="14067" width="92.5703125" style="7" customWidth="1"/>
    <col min="14068" max="14070" width="16.140625" style="7" customWidth="1"/>
    <col min="14071" max="14320" width="9.140625" style="7"/>
    <col min="14321" max="14321" width="2.85546875" style="7" customWidth="1"/>
    <col min="14322" max="14322" width="0" style="7" hidden="1" customWidth="1"/>
    <col min="14323" max="14323" width="92.5703125" style="7" customWidth="1"/>
    <col min="14324" max="14326" width="16.140625" style="7" customWidth="1"/>
    <col min="14327" max="14576" width="9.140625" style="7"/>
    <col min="14577" max="14577" width="2.85546875" style="7" customWidth="1"/>
    <col min="14578" max="14578" width="0" style="7" hidden="1" customWidth="1"/>
    <col min="14579" max="14579" width="92.5703125" style="7" customWidth="1"/>
    <col min="14580" max="14582" width="16.140625" style="7" customWidth="1"/>
    <col min="14583" max="14832" width="9.140625" style="7"/>
    <col min="14833" max="14833" width="2.85546875" style="7" customWidth="1"/>
    <col min="14834" max="14834" width="0" style="7" hidden="1" customWidth="1"/>
    <col min="14835" max="14835" width="92.5703125" style="7" customWidth="1"/>
    <col min="14836" max="14838" width="16.140625" style="7" customWidth="1"/>
    <col min="14839" max="15088" width="9.140625" style="7"/>
    <col min="15089" max="15089" width="2.85546875" style="7" customWidth="1"/>
    <col min="15090" max="15090" width="0" style="7" hidden="1" customWidth="1"/>
    <col min="15091" max="15091" width="92.5703125" style="7" customWidth="1"/>
    <col min="15092" max="15094" width="16.140625" style="7" customWidth="1"/>
    <col min="15095" max="15344" width="9.140625" style="7"/>
    <col min="15345" max="15345" width="2.85546875" style="7" customWidth="1"/>
    <col min="15346" max="15346" width="0" style="7" hidden="1" customWidth="1"/>
    <col min="15347" max="15347" width="92.5703125" style="7" customWidth="1"/>
    <col min="15348" max="15350" width="16.140625" style="7" customWidth="1"/>
    <col min="15351" max="15600" width="9.140625" style="7"/>
    <col min="15601" max="15601" width="2.85546875" style="7" customWidth="1"/>
    <col min="15602" max="15602" width="0" style="7" hidden="1" customWidth="1"/>
    <col min="15603" max="15603" width="92.5703125" style="7" customWidth="1"/>
    <col min="15604" max="15606" width="16.140625" style="7" customWidth="1"/>
    <col min="15607" max="15856" width="9.140625" style="7"/>
    <col min="15857" max="15857" width="2.85546875" style="7" customWidth="1"/>
    <col min="15858" max="15858" width="0" style="7" hidden="1" customWidth="1"/>
    <col min="15859" max="15859" width="92.5703125" style="7" customWidth="1"/>
    <col min="15860" max="15862" width="16.140625" style="7" customWidth="1"/>
    <col min="15863" max="16112" width="9.140625" style="7"/>
    <col min="16113" max="16113" width="2.85546875" style="7" customWidth="1"/>
    <col min="16114" max="16114" width="0" style="7" hidden="1" customWidth="1"/>
    <col min="16115" max="16115" width="92.5703125" style="7" customWidth="1"/>
    <col min="16116" max="16118" width="16.140625" style="7" customWidth="1"/>
    <col min="16119" max="16384" width="9.140625" style="7"/>
  </cols>
  <sheetData>
    <row r="1" spans="1:7" ht="6" customHeight="1" x14ac:dyDescent="0.25"/>
    <row r="2" spans="1:7" x14ac:dyDescent="0.25">
      <c r="A2" s="29"/>
      <c r="B2" s="30"/>
      <c r="C2" s="31"/>
      <c r="D2" s="31"/>
      <c r="E2" s="31"/>
      <c r="F2" s="31"/>
    </row>
    <row r="3" spans="1:7" x14ac:dyDescent="0.25">
      <c r="B3" s="33"/>
      <c r="C3" s="5"/>
    </row>
    <row r="4" spans="1:7" ht="6" customHeight="1" x14ac:dyDescent="0.25">
      <c r="B4" s="33"/>
      <c r="C4" s="5"/>
    </row>
    <row r="5" spans="1:7" x14ac:dyDescent="0.25">
      <c r="B5" s="10"/>
      <c r="C5" s="10" t="s">
        <v>32</v>
      </c>
    </row>
    <row r="6" spans="1:7" x14ac:dyDescent="0.25">
      <c r="B6" s="10"/>
      <c r="C6" s="10" t="s">
        <v>1</v>
      </c>
    </row>
    <row r="7" spans="1:7" ht="28.5" x14ac:dyDescent="0.25">
      <c r="D7" s="101" t="s">
        <v>33</v>
      </c>
      <c r="E7" s="101"/>
      <c r="F7" s="44" t="s">
        <v>34</v>
      </c>
    </row>
    <row r="8" spans="1:7" x14ac:dyDescent="0.25">
      <c r="C8" s="11" t="s">
        <v>2</v>
      </c>
      <c r="D8" s="45">
        <v>45747</v>
      </c>
      <c r="E8" s="46">
        <v>45657</v>
      </c>
      <c r="F8" s="46">
        <v>45747</v>
      </c>
    </row>
    <row r="9" spans="1:7" x14ac:dyDescent="0.25">
      <c r="A9" s="36"/>
      <c r="B9" s="35">
        <v>2</v>
      </c>
      <c r="C9" s="50" t="s">
        <v>35</v>
      </c>
      <c r="D9" s="86">
        <v>49506.2</v>
      </c>
      <c r="E9" s="86">
        <v>52960.5</v>
      </c>
      <c r="F9" s="86">
        <v>3960.5</v>
      </c>
      <c r="G9" s="87"/>
    </row>
    <row r="10" spans="1:7" x14ac:dyDescent="0.25">
      <c r="A10" s="36"/>
      <c r="B10" s="35">
        <v>6</v>
      </c>
      <c r="C10" s="37" t="s">
        <v>55</v>
      </c>
      <c r="D10" s="88">
        <v>49506.2</v>
      </c>
      <c r="E10" s="88">
        <v>52960.5</v>
      </c>
      <c r="F10" s="88">
        <v>3960.5</v>
      </c>
      <c r="G10" s="87"/>
    </row>
    <row r="11" spans="1:7" x14ac:dyDescent="0.25">
      <c r="B11" s="35">
        <v>7</v>
      </c>
      <c r="C11" s="38" t="s">
        <v>56</v>
      </c>
      <c r="D11" s="88">
        <v>0</v>
      </c>
      <c r="E11" s="88">
        <v>0</v>
      </c>
      <c r="F11" s="88">
        <v>0</v>
      </c>
      <c r="G11" s="87"/>
    </row>
    <row r="12" spans="1:7" x14ac:dyDescent="0.25">
      <c r="A12" s="36"/>
      <c r="B12" s="35" t="s">
        <v>36</v>
      </c>
      <c r="C12" s="38" t="s">
        <v>57</v>
      </c>
      <c r="D12" s="88">
        <v>0</v>
      </c>
      <c r="E12" s="88">
        <v>0</v>
      </c>
      <c r="F12" s="88">
        <v>0</v>
      </c>
      <c r="G12" s="87"/>
    </row>
    <row r="13" spans="1:7" x14ac:dyDescent="0.25">
      <c r="A13" s="36"/>
      <c r="B13" s="35"/>
      <c r="C13" s="38" t="s">
        <v>58</v>
      </c>
      <c r="D13" s="88">
        <v>835.4</v>
      </c>
      <c r="E13" s="88">
        <v>2141.9</v>
      </c>
      <c r="F13" s="88">
        <v>66.8</v>
      </c>
      <c r="G13" s="87"/>
    </row>
    <row r="14" spans="1:7" x14ac:dyDescent="0.25">
      <c r="A14" s="36"/>
      <c r="B14" s="35">
        <v>12</v>
      </c>
      <c r="C14" s="37" t="s">
        <v>59</v>
      </c>
      <c r="D14" s="88">
        <v>0</v>
      </c>
      <c r="E14" s="88">
        <v>0</v>
      </c>
      <c r="F14" s="88">
        <v>0</v>
      </c>
      <c r="G14" s="87"/>
    </row>
    <row r="15" spans="1:7" x14ac:dyDescent="0.25">
      <c r="A15" s="36"/>
      <c r="B15" s="35">
        <v>13</v>
      </c>
      <c r="C15" s="37" t="s">
        <v>60</v>
      </c>
      <c r="D15" s="88">
        <v>461.2</v>
      </c>
      <c r="E15" s="88">
        <v>884.5</v>
      </c>
      <c r="F15" s="88">
        <v>36.9</v>
      </c>
      <c r="G15" s="87"/>
    </row>
    <row r="16" spans="1:7" x14ac:dyDescent="0.25">
      <c r="A16" s="39"/>
      <c r="B16" s="35">
        <v>14</v>
      </c>
      <c r="C16" s="37" t="s">
        <v>61</v>
      </c>
      <c r="D16" s="88">
        <v>374.1</v>
      </c>
      <c r="E16" s="88">
        <v>1257.4000000000001</v>
      </c>
      <c r="F16" s="88">
        <v>29.9</v>
      </c>
      <c r="G16" s="87"/>
    </row>
    <row r="17" spans="1:7" x14ac:dyDescent="0.25">
      <c r="A17" s="39"/>
      <c r="B17" s="35"/>
      <c r="C17" s="37" t="s">
        <v>62</v>
      </c>
      <c r="D17" s="88">
        <v>10.4</v>
      </c>
      <c r="E17" s="88">
        <v>6.5</v>
      </c>
      <c r="F17" s="88">
        <v>0.8</v>
      </c>
      <c r="G17" s="87"/>
    </row>
    <row r="18" spans="1:7" x14ac:dyDescent="0.25">
      <c r="A18" s="39"/>
      <c r="B18" s="35"/>
      <c r="C18" s="37" t="s">
        <v>63</v>
      </c>
      <c r="D18" s="88">
        <v>0</v>
      </c>
      <c r="E18" s="88">
        <v>0</v>
      </c>
      <c r="F18" s="88">
        <v>0</v>
      </c>
      <c r="G18" s="87"/>
    </row>
    <row r="19" spans="1:7" x14ac:dyDescent="0.25">
      <c r="A19" s="39"/>
      <c r="B19" s="35"/>
      <c r="C19" s="37" t="s">
        <v>64</v>
      </c>
      <c r="D19" s="88">
        <v>0.7</v>
      </c>
      <c r="E19" s="88">
        <v>1.2</v>
      </c>
      <c r="F19" s="88">
        <v>0.1</v>
      </c>
      <c r="G19" s="87"/>
    </row>
    <row r="20" spans="1:7" x14ac:dyDescent="0.25">
      <c r="A20" s="39"/>
      <c r="B20" s="35"/>
      <c r="C20" s="37" t="s">
        <v>65</v>
      </c>
      <c r="D20" s="88">
        <v>31.6</v>
      </c>
      <c r="E20" s="88">
        <v>39.799999999999997</v>
      </c>
      <c r="F20" s="88">
        <v>2.5</v>
      </c>
      <c r="G20" s="87"/>
    </row>
    <row r="21" spans="1:7" x14ac:dyDescent="0.25">
      <c r="B21" s="35">
        <v>20</v>
      </c>
      <c r="C21" s="51" t="s">
        <v>54</v>
      </c>
      <c r="D21" s="89">
        <v>1817.1</v>
      </c>
      <c r="E21" s="89">
        <v>2498.4</v>
      </c>
      <c r="F21" s="89">
        <v>145.4</v>
      </c>
      <c r="G21" s="87"/>
    </row>
    <row r="22" spans="1:7" x14ac:dyDescent="0.25">
      <c r="B22" s="34">
        <v>21</v>
      </c>
      <c r="C22" s="40" t="s">
        <v>66</v>
      </c>
      <c r="D22" s="88">
        <v>1817.1</v>
      </c>
      <c r="E22" s="88">
        <v>2498.4</v>
      </c>
      <c r="F22" s="88">
        <v>145.4</v>
      </c>
      <c r="G22" s="87"/>
    </row>
    <row r="23" spans="1:7" x14ac:dyDescent="0.25">
      <c r="B23" s="35">
        <v>22</v>
      </c>
      <c r="C23" s="40" t="s">
        <v>67</v>
      </c>
      <c r="D23" s="88">
        <v>0</v>
      </c>
      <c r="E23" s="88">
        <v>0</v>
      </c>
      <c r="F23" s="88">
        <v>0</v>
      </c>
      <c r="G23" s="87"/>
    </row>
    <row r="24" spans="1:7" x14ac:dyDescent="0.25">
      <c r="B24" s="35">
        <v>24</v>
      </c>
      <c r="C24" s="51" t="s">
        <v>37</v>
      </c>
      <c r="D24" s="89">
        <v>7109.8</v>
      </c>
      <c r="E24" s="89">
        <v>5904.2</v>
      </c>
      <c r="F24" s="89">
        <v>472.3</v>
      </c>
      <c r="G24" s="87"/>
    </row>
    <row r="25" spans="1:7" x14ac:dyDescent="0.25">
      <c r="B25" s="35"/>
      <c r="C25" s="40" t="s">
        <v>68</v>
      </c>
      <c r="D25" s="90">
        <v>0</v>
      </c>
      <c r="E25" s="90">
        <v>0</v>
      </c>
      <c r="F25" s="90">
        <v>0</v>
      </c>
      <c r="G25" s="87"/>
    </row>
    <row r="26" spans="1:7" x14ac:dyDescent="0.25">
      <c r="B26" s="35"/>
      <c r="C26" s="40" t="s">
        <v>69</v>
      </c>
      <c r="D26" s="90">
        <v>845.8</v>
      </c>
      <c r="E26" s="90">
        <v>1043.7</v>
      </c>
      <c r="F26" s="90">
        <v>67.7</v>
      </c>
      <c r="G26" s="87"/>
    </row>
    <row r="27" spans="1:7" x14ac:dyDescent="0.25">
      <c r="B27" s="35">
        <v>27</v>
      </c>
      <c r="C27" s="41" t="s">
        <v>38</v>
      </c>
      <c r="D27" s="91">
        <v>60156.899999999994</v>
      </c>
      <c r="E27" s="91">
        <v>64596.2</v>
      </c>
      <c r="F27" s="91">
        <v>4716.1000000000004</v>
      </c>
      <c r="G27" s="87"/>
    </row>
    <row r="28" spans="1:7" x14ac:dyDescent="0.25">
      <c r="C28" s="42"/>
      <c r="D28" s="36"/>
      <c r="E28" s="36"/>
      <c r="F28" s="36"/>
    </row>
    <row r="29" spans="1:7" x14ac:dyDescent="0.25">
      <c r="C29" s="85" t="s">
        <v>73</v>
      </c>
    </row>
  </sheetData>
  <mergeCells count="1">
    <mergeCell ref="D7:E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CEA6-4FBB-4F38-9005-93AF46889476}">
  <dimension ref="A1:D23"/>
  <sheetViews>
    <sheetView showGridLines="0" zoomScale="80" zoomScaleNormal="80" workbookViewId="0">
      <selection activeCell="I25" sqref="I25"/>
    </sheetView>
  </sheetViews>
  <sheetFormatPr defaultRowHeight="16.5" x14ac:dyDescent="0.3"/>
  <cols>
    <col min="1" max="1" width="2.85546875" style="49" customWidth="1"/>
    <col min="2" max="2" width="6.28515625" style="80" customWidth="1"/>
    <col min="3" max="3" width="58.42578125" style="49" customWidth="1"/>
    <col min="4" max="4" width="13.7109375" style="49" bestFit="1" customWidth="1"/>
    <col min="5" max="230" width="9.140625" style="49"/>
    <col min="231" max="231" width="2.85546875" style="49" customWidth="1"/>
    <col min="232" max="232" width="0" style="49" hidden="1" customWidth="1"/>
    <col min="233" max="233" width="54.85546875" style="49" customWidth="1"/>
    <col min="234" max="235" width="15.7109375" style="49" customWidth="1"/>
    <col min="236" max="486" width="9.140625" style="49"/>
    <col min="487" max="487" width="2.85546875" style="49" customWidth="1"/>
    <col min="488" max="488" width="0" style="49" hidden="1" customWidth="1"/>
    <col min="489" max="489" width="54.85546875" style="49" customWidth="1"/>
    <col min="490" max="491" width="15.7109375" style="49" customWidth="1"/>
    <col min="492" max="742" width="9.140625" style="49"/>
    <col min="743" max="743" width="2.85546875" style="49" customWidth="1"/>
    <col min="744" max="744" width="0" style="49" hidden="1" customWidth="1"/>
    <col min="745" max="745" width="54.85546875" style="49" customWidth="1"/>
    <col min="746" max="747" width="15.7109375" style="49" customWidth="1"/>
    <col min="748" max="998" width="9.140625" style="49"/>
    <col min="999" max="999" width="2.85546875" style="49" customWidth="1"/>
    <col min="1000" max="1000" width="0" style="49" hidden="1" customWidth="1"/>
    <col min="1001" max="1001" width="54.85546875" style="49" customWidth="1"/>
    <col min="1002" max="1003" width="15.7109375" style="49" customWidth="1"/>
    <col min="1004" max="1254" width="9.140625" style="49"/>
    <col min="1255" max="1255" width="2.85546875" style="49" customWidth="1"/>
    <col min="1256" max="1256" width="0" style="49" hidden="1" customWidth="1"/>
    <col min="1257" max="1257" width="54.85546875" style="49" customWidth="1"/>
    <col min="1258" max="1259" width="15.7109375" style="49" customWidth="1"/>
    <col min="1260" max="1510" width="9.140625" style="49"/>
    <col min="1511" max="1511" width="2.85546875" style="49" customWidth="1"/>
    <col min="1512" max="1512" width="0" style="49" hidden="1" customWidth="1"/>
    <col min="1513" max="1513" width="54.85546875" style="49" customWidth="1"/>
    <col min="1514" max="1515" width="15.7109375" style="49" customWidth="1"/>
    <col min="1516" max="1766" width="9.140625" style="49"/>
    <col min="1767" max="1767" width="2.85546875" style="49" customWidth="1"/>
    <col min="1768" max="1768" width="0" style="49" hidden="1" customWidth="1"/>
    <col min="1769" max="1769" width="54.85546875" style="49" customWidth="1"/>
    <col min="1770" max="1771" width="15.7109375" style="49" customWidth="1"/>
    <col min="1772" max="2022" width="9.140625" style="49"/>
    <col min="2023" max="2023" width="2.85546875" style="49" customWidth="1"/>
    <col min="2024" max="2024" width="0" style="49" hidden="1" customWidth="1"/>
    <col min="2025" max="2025" width="54.85546875" style="49" customWidth="1"/>
    <col min="2026" max="2027" width="15.7109375" style="49" customWidth="1"/>
    <col min="2028" max="2278" width="9.140625" style="49"/>
    <col min="2279" max="2279" width="2.85546875" style="49" customWidth="1"/>
    <col min="2280" max="2280" width="0" style="49" hidden="1" customWidth="1"/>
    <col min="2281" max="2281" width="54.85546875" style="49" customWidth="1"/>
    <col min="2282" max="2283" width="15.7109375" style="49" customWidth="1"/>
    <col min="2284" max="2534" width="9.140625" style="49"/>
    <col min="2535" max="2535" width="2.85546875" style="49" customWidth="1"/>
    <col min="2536" max="2536" width="0" style="49" hidden="1" customWidth="1"/>
    <col min="2537" max="2537" width="54.85546875" style="49" customWidth="1"/>
    <col min="2538" max="2539" width="15.7109375" style="49" customWidth="1"/>
    <col min="2540" max="2790" width="9.140625" style="49"/>
    <col min="2791" max="2791" width="2.85546875" style="49" customWidth="1"/>
    <col min="2792" max="2792" width="0" style="49" hidden="1" customWidth="1"/>
    <col min="2793" max="2793" width="54.85546875" style="49" customWidth="1"/>
    <col min="2794" max="2795" width="15.7109375" style="49" customWidth="1"/>
    <col min="2796" max="3046" width="9.140625" style="49"/>
    <col min="3047" max="3047" width="2.85546875" style="49" customWidth="1"/>
    <col min="3048" max="3048" width="0" style="49" hidden="1" customWidth="1"/>
    <col min="3049" max="3049" width="54.85546875" style="49" customWidth="1"/>
    <col min="3050" max="3051" width="15.7109375" style="49" customWidth="1"/>
    <col min="3052" max="3302" width="9.140625" style="49"/>
    <col min="3303" max="3303" width="2.85546875" style="49" customWidth="1"/>
    <col min="3304" max="3304" width="0" style="49" hidden="1" customWidth="1"/>
    <col min="3305" max="3305" width="54.85546875" style="49" customWidth="1"/>
    <col min="3306" max="3307" width="15.7109375" style="49" customWidth="1"/>
    <col min="3308" max="3558" width="9.140625" style="49"/>
    <col min="3559" max="3559" width="2.85546875" style="49" customWidth="1"/>
    <col min="3560" max="3560" width="0" style="49" hidden="1" customWidth="1"/>
    <col min="3561" max="3561" width="54.85546875" style="49" customWidth="1"/>
    <col min="3562" max="3563" width="15.7109375" style="49" customWidth="1"/>
    <col min="3564" max="3814" width="9.140625" style="49"/>
    <col min="3815" max="3815" width="2.85546875" style="49" customWidth="1"/>
    <col min="3816" max="3816" width="0" style="49" hidden="1" customWidth="1"/>
    <col min="3817" max="3817" width="54.85546875" style="49" customWidth="1"/>
    <col min="3818" max="3819" width="15.7109375" style="49" customWidth="1"/>
    <col min="3820" max="4070" width="9.140625" style="49"/>
    <col min="4071" max="4071" width="2.85546875" style="49" customWidth="1"/>
    <col min="4072" max="4072" width="0" style="49" hidden="1" customWidth="1"/>
    <col min="4073" max="4073" width="54.85546875" style="49" customWidth="1"/>
    <col min="4074" max="4075" width="15.7109375" style="49" customWidth="1"/>
    <col min="4076" max="4326" width="9.140625" style="49"/>
    <col min="4327" max="4327" width="2.85546875" style="49" customWidth="1"/>
    <col min="4328" max="4328" width="0" style="49" hidden="1" customWidth="1"/>
    <col min="4329" max="4329" width="54.85546875" style="49" customWidth="1"/>
    <col min="4330" max="4331" width="15.7109375" style="49" customWidth="1"/>
    <col min="4332" max="4582" width="9.140625" style="49"/>
    <col min="4583" max="4583" width="2.85546875" style="49" customWidth="1"/>
    <col min="4584" max="4584" width="0" style="49" hidden="1" customWidth="1"/>
    <col min="4585" max="4585" width="54.85546875" style="49" customWidth="1"/>
    <col min="4586" max="4587" width="15.7109375" style="49" customWidth="1"/>
    <col min="4588" max="4838" width="9.140625" style="49"/>
    <col min="4839" max="4839" width="2.85546875" style="49" customWidth="1"/>
    <col min="4840" max="4840" width="0" style="49" hidden="1" customWidth="1"/>
    <col min="4841" max="4841" width="54.85546875" style="49" customWidth="1"/>
    <col min="4842" max="4843" width="15.7109375" style="49" customWidth="1"/>
    <col min="4844" max="5094" width="9.140625" style="49"/>
    <col min="5095" max="5095" width="2.85546875" style="49" customWidth="1"/>
    <col min="5096" max="5096" width="0" style="49" hidden="1" customWidth="1"/>
    <col min="5097" max="5097" width="54.85546875" style="49" customWidth="1"/>
    <col min="5098" max="5099" width="15.7109375" style="49" customWidth="1"/>
    <col min="5100" max="5350" width="9.140625" style="49"/>
    <col min="5351" max="5351" width="2.85546875" style="49" customWidth="1"/>
    <col min="5352" max="5352" width="0" style="49" hidden="1" customWidth="1"/>
    <col min="5353" max="5353" width="54.85546875" style="49" customWidth="1"/>
    <col min="5354" max="5355" width="15.7109375" style="49" customWidth="1"/>
    <col min="5356" max="5606" width="9.140625" style="49"/>
    <col min="5607" max="5607" width="2.85546875" style="49" customWidth="1"/>
    <col min="5608" max="5608" width="0" style="49" hidden="1" customWidth="1"/>
    <col min="5609" max="5609" width="54.85546875" style="49" customWidth="1"/>
    <col min="5610" max="5611" width="15.7109375" style="49" customWidth="1"/>
    <col min="5612" max="5862" width="9.140625" style="49"/>
    <col min="5863" max="5863" width="2.85546875" style="49" customWidth="1"/>
    <col min="5864" max="5864" width="0" style="49" hidden="1" customWidth="1"/>
    <col min="5865" max="5865" width="54.85546875" style="49" customWidth="1"/>
    <col min="5866" max="5867" width="15.7109375" style="49" customWidth="1"/>
    <col min="5868" max="6118" width="9.140625" style="49"/>
    <col min="6119" max="6119" width="2.85546875" style="49" customWidth="1"/>
    <col min="6120" max="6120" width="0" style="49" hidden="1" customWidth="1"/>
    <col min="6121" max="6121" width="54.85546875" style="49" customWidth="1"/>
    <col min="6122" max="6123" width="15.7109375" style="49" customWidth="1"/>
    <col min="6124" max="6374" width="9.140625" style="49"/>
    <col min="6375" max="6375" width="2.85546875" style="49" customWidth="1"/>
    <col min="6376" max="6376" width="0" style="49" hidden="1" customWidth="1"/>
    <col min="6377" max="6377" width="54.85546875" style="49" customWidth="1"/>
    <col min="6378" max="6379" width="15.7109375" style="49" customWidth="1"/>
    <col min="6380" max="6630" width="9.140625" style="49"/>
    <col min="6631" max="6631" width="2.85546875" style="49" customWidth="1"/>
    <col min="6632" max="6632" width="0" style="49" hidden="1" customWidth="1"/>
    <col min="6633" max="6633" width="54.85546875" style="49" customWidth="1"/>
    <col min="6634" max="6635" width="15.7109375" style="49" customWidth="1"/>
    <col min="6636" max="6886" width="9.140625" style="49"/>
    <col min="6887" max="6887" width="2.85546875" style="49" customWidth="1"/>
    <col min="6888" max="6888" width="0" style="49" hidden="1" customWidth="1"/>
    <col min="6889" max="6889" width="54.85546875" style="49" customWidth="1"/>
    <col min="6890" max="6891" width="15.7109375" style="49" customWidth="1"/>
    <col min="6892" max="7142" width="9.140625" style="49"/>
    <col min="7143" max="7143" width="2.85546875" style="49" customWidth="1"/>
    <col min="7144" max="7144" width="0" style="49" hidden="1" customWidth="1"/>
    <col min="7145" max="7145" width="54.85546875" style="49" customWidth="1"/>
    <col min="7146" max="7147" width="15.7109375" style="49" customWidth="1"/>
    <col min="7148" max="7398" width="9.140625" style="49"/>
    <col min="7399" max="7399" width="2.85546875" style="49" customWidth="1"/>
    <col min="7400" max="7400" width="0" style="49" hidden="1" customWidth="1"/>
    <col min="7401" max="7401" width="54.85546875" style="49" customWidth="1"/>
    <col min="7402" max="7403" width="15.7109375" style="49" customWidth="1"/>
    <col min="7404" max="7654" width="9.140625" style="49"/>
    <col min="7655" max="7655" width="2.85546875" style="49" customWidth="1"/>
    <col min="7656" max="7656" width="0" style="49" hidden="1" customWidth="1"/>
    <col min="7657" max="7657" width="54.85546875" style="49" customWidth="1"/>
    <col min="7658" max="7659" width="15.7109375" style="49" customWidth="1"/>
    <col min="7660" max="7910" width="9.140625" style="49"/>
    <col min="7911" max="7911" width="2.85546875" style="49" customWidth="1"/>
    <col min="7912" max="7912" width="0" style="49" hidden="1" customWidth="1"/>
    <col min="7913" max="7913" width="54.85546875" style="49" customWidth="1"/>
    <col min="7914" max="7915" width="15.7109375" style="49" customWidth="1"/>
    <col min="7916" max="8166" width="9.140625" style="49"/>
    <col min="8167" max="8167" width="2.85546875" style="49" customWidth="1"/>
    <col min="8168" max="8168" width="0" style="49" hidden="1" customWidth="1"/>
    <col min="8169" max="8169" width="54.85546875" style="49" customWidth="1"/>
    <col min="8170" max="8171" width="15.7109375" style="49" customWidth="1"/>
    <col min="8172" max="8422" width="9.140625" style="49"/>
    <col min="8423" max="8423" width="2.85546875" style="49" customWidth="1"/>
    <col min="8424" max="8424" width="0" style="49" hidden="1" customWidth="1"/>
    <col min="8425" max="8425" width="54.85546875" style="49" customWidth="1"/>
    <col min="8426" max="8427" width="15.7109375" style="49" customWidth="1"/>
    <col min="8428" max="8678" width="9.140625" style="49"/>
    <col min="8679" max="8679" width="2.85546875" style="49" customWidth="1"/>
    <col min="8680" max="8680" width="0" style="49" hidden="1" customWidth="1"/>
    <col min="8681" max="8681" width="54.85546875" style="49" customWidth="1"/>
    <col min="8682" max="8683" width="15.7109375" style="49" customWidth="1"/>
    <col min="8684" max="8934" width="9.140625" style="49"/>
    <col min="8935" max="8935" width="2.85546875" style="49" customWidth="1"/>
    <col min="8936" max="8936" width="0" style="49" hidden="1" customWidth="1"/>
    <col min="8937" max="8937" width="54.85546875" style="49" customWidth="1"/>
    <col min="8938" max="8939" width="15.7109375" style="49" customWidth="1"/>
    <col min="8940" max="9190" width="9.140625" style="49"/>
    <col min="9191" max="9191" width="2.85546875" style="49" customWidth="1"/>
    <col min="9192" max="9192" width="0" style="49" hidden="1" customWidth="1"/>
    <col min="9193" max="9193" width="54.85546875" style="49" customWidth="1"/>
    <col min="9194" max="9195" width="15.7109375" style="49" customWidth="1"/>
    <col min="9196" max="9446" width="9.140625" style="49"/>
    <col min="9447" max="9447" width="2.85546875" style="49" customWidth="1"/>
    <col min="9448" max="9448" width="0" style="49" hidden="1" customWidth="1"/>
    <col min="9449" max="9449" width="54.85546875" style="49" customWidth="1"/>
    <col min="9450" max="9451" width="15.7109375" style="49" customWidth="1"/>
    <col min="9452" max="9702" width="9.140625" style="49"/>
    <col min="9703" max="9703" width="2.85546875" style="49" customWidth="1"/>
    <col min="9704" max="9704" width="0" style="49" hidden="1" customWidth="1"/>
    <col min="9705" max="9705" width="54.85546875" style="49" customWidth="1"/>
    <col min="9706" max="9707" width="15.7109375" style="49" customWidth="1"/>
    <col min="9708" max="9958" width="9.140625" style="49"/>
    <col min="9959" max="9959" width="2.85546875" style="49" customWidth="1"/>
    <col min="9960" max="9960" width="0" style="49" hidden="1" customWidth="1"/>
    <col min="9961" max="9961" width="54.85546875" style="49" customWidth="1"/>
    <col min="9962" max="9963" width="15.7109375" style="49" customWidth="1"/>
    <col min="9964" max="10214" width="9.140625" style="49"/>
    <col min="10215" max="10215" width="2.85546875" style="49" customWidth="1"/>
    <col min="10216" max="10216" width="0" style="49" hidden="1" customWidth="1"/>
    <col min="10217" max="10217" width="54.85546875" style="49" customWidth="1"/>
    <col min="10218" max="10219" width="15.7109375" style="49" customWidth="1"/>
    <col min="10220" max="10470" width="9.140625" style="49"/>
    <col min="10471" max="10471" width="2.85546875" style="49" customWidth="1"/>
    <col min="10472" max="10472" width="0" style="49" hidden="1" customWidth="1"/>
    <col min="10473" max="10473" width="54.85546875" style="49" customWidth="1"/>
    <col min="10474" max="10475" width="15.7109375" style="49" customWidth="1"/>
    <col min="10476" max="10726" width="9.140625" style="49"/>
    <col min="10727" max="10727" width="2.85546875" style="49" customWidth="1"/>
    <col min="10728" max="10728" width="0" style="49" hidden="1" customWidth="1"/>
    <col min="10729" max="10729" width="54.85546875" style="49" customWidth="1"/>
    <col min="10730" max="10731" width="15.7109375" style="49" customWidth="1"/>
    <col min="10732" max="10982" width="9.140625" style="49"/>
    <col min="10983" max="10983" width="2.85546875" style="49" customWidth="1"/>
    <col min="10984" max="10984" width="0" style="49" hidden="1" customWidth="1"/>
    <col min="10985" max="10985" width="54.85546875" style="49" customWidth="1"/>
    <col min="10986" max="10987" width="15.7109375" style="49" customWidth="1"/>
    <col min="10988" max="11238" width="9.140625" style="49"/>
    <col min="11239" max="11239" width="2.85546875" style="49" customWidth="1"/>
    <col min="11240" max="11240" width="0" style="49" hidden="1" customWidth="1"/>
    <col min="11241" max="11241" width="54.85546875" style="49" customWidth="1"/>
    <col min="11242" max="11243" width="15.7109375" style="49" customWidth="1"/>
    <col min="11244" max="11494" width="9.140625" style="49"/>
    <col min="11495" max="11495" width="2.85546875" style="49" customWidth="1"/>
    <col min="11496" max="11496" width="0" style="49" hidden="1" customWidth="1"/>
    <col min="11497" max="11497" width="54.85546875" style="49" customWidth="1"/>
    <col min="11498" max="11499" width="15.7109375" style="49" customWidth="1"/>
    <col min="11500" max="11750" width="9.140625" style="49"/>
    <col min="11751" max="11751" width="2.85546875" style="49" customWidth="1"/>
    <col min="11752" max="11752" width="0" style="49" hidden="1" customWidth="1"/>
    <col min="11753" max="11753" width="54.85546875" style="49" customWidth="1"/>
    <col min="11754" max="11755" width="15.7109375" style="49" customWidth="1"/>
    <col min="11756" max="12006" width="9.140625" style="49"/>
    <col min="12007" max="12007" width="2.85546875" style="49" customWidth="1"/>
    <col min="12008" max="12008" width="0" style="49" hidden="1" customWidth="1"/>
    <col min="12009" max="12009" width="54.85546875" style="49" customWidth="1"/>
    <col min="12010" max="12011" width="15.7109375" style="49" customWidth="1"/>
    <col min="12012" max="12262" width="9.140625" style="49"/>
    <col min="12263" max="12263" width="2.85546875" style="49" customWidth="1"/>
    <col min="12264" max="12264" width="0" style="49" hidden="1" customWidth="1"/>
    <col min="12265" max="12265" width="54.85546875" style="49" customWidth="1"/>
    <col min="12266" max="12267" width="15.7109375" style="49" customWidth="1"/>
    <col min="12268" max="12518" width="9.140625" style="49"/>
    <col min="12519" max="12519" width="2.85546875" style="49" customWidth="1"/>
    <col min="12520" max="12520" width="0" style="49" hidden="1" customWidth="1"/>
    <col min="12521" max="12521" width="54.85546875" style="49" customWidth="1"/>
    <col min="12522" max="12523" width="15.7109375" style="49" customWidth="1"/>
    <col min="12524" max="12774" width="9.140625" style="49"/>
    <col min="12775" max="12775" width="2.85546875" style="49" customWidth="1"/>
    <col min="12776" max="12776" width="0" style="49" hidden="1" customWidth="1"/>
    <col min="12777" max="12777" width="54.85546875" style="49" customWidth="1"/>
    <col min="12778" max="12779" width="15.7109375" style="49" customWidth="1"/>
    <col min="12780" max="13030" width="9.140625" style="49"/>
    <col min="13031" max="13031" width="2.85546875" style="49" customWidth="1"/>
    <col min="13032" max="13032" width="0" style="49" hidden="1" customWidth="1"/>
    <col min="13033" max="13033" width="54.85546875" style="49" customWidth="1"/>
    <col min="13034" max="13035" width="15.7109375" style="49" customWidth="1"/>
    <col min="13036" max="13286" width="9.140625" style="49"/>
    <col min="13287" max="13287" width="2.85546875" style="49" customWidth="1"/>
    <col min="13288" max="13288" width="0" style="49" hidden="1" customWidth="1"/>
    <col min="13289" max="13289" width="54.85546875" style="49" customWidth="1"/>
    <col min="13290" max="13291" width="15.7109375" style="49" customWidth="1"/>
    <col min="13292" max="13542" width="9.140625" style="49"/>
    <col min="13543" max="13543" width="2.85546875" style="49" customWidth="1"/>
    <col min="13544" max="13544" width="0" style="49" hidden="1" customWidth="1"/>
    <col min="13545" max="13545" width="54.85546875" style="49" customWidth="1"/>
    <col min="13546" max="13547" width="15.7109375" style="49" customWidth="1"/>
    <col min="13548" max="13798" width="9.140625" style="49"/>
    <col min="13799" max="13799" width="2.85546875" style="49" customWidth="1"/>
    <col min="13800" max="13800" width="0" style="49" hidden="1" customWidth="1"/>
    <col min="13801" max="13801" width="54.85546875" style="49" customWidth="1"/>
    <col min="13802" max="13803" width="15.7109375" style="49" customWidth="1"/>
    <col min="13804" max="14054" width="9.140625" style="49"/>
    <col min="14055" max="14055" width="2.85546875" style="49" customWidth="1"/>
    <col min="14056" max="14056" width="0" style="49" hidden="1" customWidth="1"/>
    <col min="14057" max="14057" width="54.85546875" style="49" customWidth="1"/>
    <col min="14058" max="14059" width="15.7109375" style="49" customWidth="1"/>
    <col min="14060" max="14310" width="9.140625" style="49"/>
    <col min="14311" max="14311" width="2.85546875" style="49" customWidth="1"/>
    <col min="14312" max="14312" width="0" style="49" hidden="1" customWidth="1"/>
    <col min="14313" max="14313" width="54.85546875" style="49" customWidth="1"/>
    <col min="14314" max="14315" width="15.7109375" style="49" customWidth="1"/>
    <col min="14316" max="14566" width="9.140625" style="49"/>
    <col min="14567" max="14567" width="2.85546875" style="49" customWidth="1"/>
    <col min="14568" max="14568" width="0" style="49" hidden="1" customWidth="1"/>
    <col min="14569" max="14569" width="54.85546875" style="49" customWidth="1"/>
    <col min="14570" max="14571" width="15.7109375" style="49" customWidth="1"/>
    <col min="14572" max="14822" width="9.140625" style="49"/>
    <col min="14823" max="14823" width="2.85546875" style="49" customWidth="1"/>
    <col min="14824" max="14824" width="0" style="49" hidden="1" customWidth="1"/>
    <col min="14825" max="14825" width="54.85546875" style="49" customWidth="1"/>
    <col min="14826" max="14827" width="15.7109375" style="49" customWidth="1"/>
    <col min="14828" max="15078" width="9.140625" style="49"/>
    <col min="15079" max="15079" width="2.85546875" style="49" customWidth="1"/>
    <col min="15080" max="15080" width="0" style="49" hidden="1" customWidth="1"/>
    <col min="15081" max="15081" width="54.85546875" style="49" customWidth="1"/>
    <col min="15082" max="15083" width="15.7109375" style="49" customWidth="1"/>
    <col min="15084" max="15334" width="9.140625" style="49"/>
    <col min="15335" max="15335" width="2.85546875" style="49" customWidth="1"/>
    <col min="15336" max="15336" width="0" style="49" hidden="1" customWidth="1"/>
    <col min="15337" max="15337" width="54.85546875" style="49" customWidth="1"/>
    <col min="15338" max="15339" width="15.7109375" style="49" customWidth="1"/>
    <col min="15340" max="15590" width="9.140625" style="49"/>
    <col min="15591" max="15591" width="2.85546875" style="49" customWidth="1"/>
    <col min="15592" max="15592" width="0" style="49" hidden="1" customWidth="1"/>
    <col min="15593" max="15593" width="54.85546875" style="49" customWidth="1"/>
    <col min="15594" max="15595" width="15.7109375" style="49" customWidth="1"/>
    <col min="15596" max="15846" width="9.140625" style="49"/>
    <col min="15847" max="15847" width="2.85546875" style="49" customWidth="1"/>
    <col min="15848" max="15848" width="0" style="49" hidden="1" customWidth="1"/>
    <col min="15849" max="15849" width="54.85546875" style="49" customWidth="1"/>
    <col min="15850" max="15851" width="15.7109375" style="49" customWidth="1"/>
    <col min="15852" max="16102" width="9.140625" style="49"/>
    <col min="16103" max="16103" width="2.85546875" style="49" customWidth="1"/>
    <col min="16104" max="16104" width="0" style="49" hidden="1" customWidth="1"/>
    <col min="16105" max="16105" width="54.85546875" style="49" customWidth="1"/>
    <col min="16106" max="16107" width="15.7109375" style="49" customWidth="1"/>
    <col min="16108" max="16384" width="9.140625" style="49"/>
  </cols>
  <sheetData>
    <row r="1" spans="1:4" ht="5.25" customHeight="1" x14ac:dyDescent="0.3"/>
    <row r="2" spans="1:4" x14ac:dyDescent="0.3">
      <c r="A2" s="57"/>
      <c r="B2" s="58"/>
      <c r="C2" s="59"/>
      <c r="D2" s="59"/>
    </row>
    <row r="3" spans="1:4" x14ac:dyDescent="0.3">
      <c r="B3" s="60"/>
      <c r="C3" s="61"/>
    </row>
    <row r="4" spans="1:4" ht="5.25" customHeight="1" x14ac:dyDescent="0.3">
      <c r="B4" s="60"/>
      <c r="C4" s="61"/>
    </row>
    <row r="5" spans="1:4" x14ac:dyDescent="0.3">
      <c r="B5" s="62"/>
      <c r="C5" s="62" t="s">
        <v>39</v>
      </c>
    </row>
    <row r="6" spans="1:4" x14ac:dyDescent="0.3">
      <c r="B6" s="47"/>
      <c r="C6" s="62" t="s">
        <v>1</v>
      </c>
    </row>
    <row r="7" spans="1:4" x14ac:dyDescent="0.3">
      <c r="A7" s="63"/>
      <c r="B7" s="64"/>
      <c r="C7" s="65"/>
      <c r="D7" s="65"/>
    </row>
    <row r="8" spans="1:4" x14ac:dyDescent="0.3">
      <c r="A8" s="63"/>
      <c r="B8" s="64"/>
      <c r="C8" s="66"/>
      <c r="D8" s="67">
        <v>45747</v>
      </c>
    </row>
    <row r="9" spans="1:4" x14ac:dyDescent="0.3">
      <c r="B9" s="68"/>
      <c r="C9" s="68" t="s">
        <v>2</v>
      </c>
      <c r="D9" s="69" t="s">
        <v>53</v>
      </c>
    </row>
    <row r="10" spans="1:4" x14ac:dyDescent="0.3">
      <c r="B10" s="70">
        <v>1</v>
      </c>
      <c r="C10" s="71" t="s">
        <v>40</v>
      </c>
      <c r="D10" s="98">
        <v>575.1</v>
      </c>
    </row>
    <row r="11" spans="1:4" x14ac:dyDescent="0.3">
      <c r="B11" s="70" t="s">
        <v>41</v>
      </c>
      <c r="C11" s="81" t="s">
        <v>42</v>
      </c>
      <c r="D11" s="98">
        <v>227.8</v>
      </c>
    </row>
    <row r="12" spans="1:4" x14ac:dyDescent="0.3">
      <c r="B12" s="70" t="s">
        <v>43</v>
      </c>
      <c r="C12" s="72" t="s">
        <v>44</v>
      </c>
      <c r="D12" s="98">
        <v>298.89999999999998</v>
      </c>
    </row>
    <row r="13" spans="1:4" x14ac:dyDescent="0.3">
      <c r="B13" s="70" t="s">
        <v>45</v>
      </c>
      <c r="C13" s="72" t="s">
        <v>46</v>
      </c>
      <c r="D13" s="98">
        <v>48.4</v>
      </c>
    </row>
    <row r="14" spans="1:4" x14ac:dyDescent="0.3">
      <c r="B14" s="70" t="s">
        <v>47</v>
      </c>
      <c r="C14" s="72" t="s">
        <v>48</v>
      </c>
      <c r="D14" s="98">
        <v>0</v>
      </c>
    </row>
    <row r="15" spans="1:4" x14ac:dyDescent="0.3">
      <c r="B15" s="70">
        <v>2</v>
      </c>
      <c r="C15" s="71" t="s">
        <v>49</v>
      </c>
      <c r="D15" s="98">
        <v>17.2</v>
      </c>
    </row>
    <row r="16" spans="1:4" x14ac:dyDescent="0.3">
      <c r="B16" s="70">
        <v>3</v>
      </c>
      <c r="C16" s="71" t="s">
        <v>50</v>
      </c>
      <c r="D16" s="98">
        <v>99.8</v>
      </c>
    </row>
    <row r="17" spans="1:4" x14ac:dyDescent="0.3">
      <c r="B17" s="70">
        <v>4</v>
      </c>
      <c r="C17" s="71" t="s">
        <v>51</v>
      </c>
      <c r="D17" s="98">
        <v>4.5999999999999996</v>
      </c>
    </row>
    <row r="18" spans="1:4" x14ac:dyDescent="0.3">
      <c r="B18" s="70">
        <v>5</v>
      </c>
      <c r="C18" s="71" t="s">
        <v>75</v>
      </c>
      <c r="D18" s="98">
        <v>706.3</v>
      </c>
    </row>
    <row r="19" spans="1:4" x14ac:dyDescent="0.3">
      <c r="B19" s="70">
        <v>6</v>
      </c>
      <c r="C19" s="71" t="s">
        <v>76</v>
      </c>
      <c r="D19" s="98">
        <v>414.1</v>
      </c>
    </row>
    <row r="20" spans="1:4" ht="18" x14ac:dyDescent="0.3">
      <c r="B20" s="73">
        <v>9</v>
      </c>
      <c r="C20" s="74" t="s">
        <v>70</v>
      </c>
      <c r="D20" s="99">
        <f>SUM(D10,D15,D16,D17,D18,D19)</f>
        <v>1817.1</v>
      </c>
    </row>
    <row r="21" spans="1:4" x14ac:dyDescent="0.3">
      <c r="A21" s="48"/>
      <c r="C21" s="82" t="s">
        <v>74</v>
      </c>
      <c r="D21" s="76"/>
    </row>
    <row r="22" spans="1:4" x14ac:dyDescent="0.3">
      <c r="A22" s="48"/>
      <c r="B22" s="77"/>
      <c r="C22" s="75"/>
      <c r="D22" s="76"/>
    </row>
    <row r="23" spans="1:4" x14ac:dyDescent="0.3">
      <c r="A23" s="48"/>
      <c r="B23" s="78"/>
      <c r="C23" s="79"/>
      <c r="D23" s="79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Dem. Financeiras - Aline Andrade do Nascimento</dc:creator>
  <cp:lastModifiedBy>Dem. Financeiras  - Amanda Gabriela de Souza</cp:lastModifiedBy>
  <dcterms:created xsi:type="dcterms:W3CDTF">2023-08-16T19:16:47Z</dcterms:created>
  <dcterms:modified xsi:type="dcterms:W3CDTF">2025-05-29T20:32:03Z</dcterms:modified>
</cp:coreProperties>
</file>