
<file path=[Content_Types].xml><?xml version="1.0" encoding="utf-8"?>
<Types xmlns="http://schemas.openxmlformats.org/package/2006/content-types">
  <Default Extension="png" ContentType="image/png"/>
  <Default Extension="svg" ContentType="image/svg+xml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ontabilidade\DEMONSTRAÇÕES FINANCEIRAS\2025\Pilar III\092025\"/>
    </mc:Choice>
  </mc:AlternateContent>
  <bookViews>
    <workbookView xWindow="-120" yWindow="-120" windowWidth="29040" windowHeight="15840"/>
  </bookViews>
  <sheets>
    <sheet name="ÍNDICE" sheetId="1" r:id="rId1"/>
    <sheet name="KM1" sheetId="2" r:id="rId2"/>
    <sheet name="OV1" sheetId="3" r:id="rId3"/>
    <sheet name="MR1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AMO_UniqueIdentifier" hidden="1">"'d046abcc-8ca2-4463-a011-ee23ad59e2df'"</definedName>
    <definedName name="_Order1" hidden="1">255</definedName>
    <definedName name="Data">[1]Resumo!$H$4</definedName>
    <definedName name="Portfolio_Code">[2]Constants!$E$9</definedName>
    <definedName name="Pos_Cambial">'[3]Stress CVM'!$K$5</definedName>
    <definedName name="Pos_Eq">'[3]Stress CVM'!$K$4</definedName>
    <definedName name="Ptax">'[3]Stress CVM'!$K$3</definedName>
    <definedName name="ReportUnit">[2]Constants!$F$6</definedName>
    <definedName name="spot">[4]Sheet3!$C$8</definedName>
    <definedName name="tc">[5]CONTROL!$D$3</definedName>
    <definedName name="vc">[6]Constants!$F$6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<sst xmlns="http://schemas.openxmlformats.org/spreadsheetml/2006/main" count="112" uniqueCount="79">
  <si>
    <t>Tabela KM1:  Informações quantitativas sobre os requerimentos prudenciais</t>
  </si>
  <si>
    <t>Frequência: Trimestral</t>
  </si>
  <si>
    <t>R$ MM</t>
  </si>
  <si>
    <t>CAPITAL REGULAMENTAR - VALORES</t>
  </si>
  <si>
    <t>Capital Principal</t>
  </si>
  <si>
    <t>Nível I</t>
  </si>
  <si>
    <t>Patrimônio de Referência (PR)</t>
  </si>
  <si>
    <t>3b</t>
  </si>
  <si>
    <t>Excesso dos recursos aplicados no ativo permanente</t>
  </si>
  <si>
    <t>3c</t>
  </si>
  <si>
    <t>Destaque do PR</t>
  </si>
  <si>
    <t>ATIVOS PONDERADOS PELO RISCO (RWA) - VALORES</t>
  </si>
  <si>
    <t>RWA total</t>
  </si>
  <si>
    <t>CAPITAL REGULAMENTAR COMO PROPORÇÃO DO RWA</t>
  </si>
  <si>
    <t>Índice de Capital Principal (ICP) (%)</t>
  </si>
  <si>
    <t>Índice de Nível 1 (%)</t>
  </si>
  <si>
    <t>Índice de Basileia (%)</t>
  </si>
  <si>
    <t>ADICIONAL DE CAPITAL PRINCIPAL (ACP) COMO PROPORÇÃO DO RWA</t>
  </si>
  <si>
    <t>Adicional de Conservação de Capital Principal - ACPConservação (%)</t>
  </si>
  <si>
    <t>Adicional de Importância Sistêmica de Capital Principal - ACPSistêmico (%)</t>
  </si>
  <si>
    <t>Margem excedente de Capital Principal (%)</t>
  </si>
  <si>
    <t>RAZÃO DE ALAVANCAGEM (RA)</t>
  </si>
  <si>
    <t>Exposição total</t>
  </si>
  <si>
    <t>RA (%)</t>
  </si>
  <si>
    <t>INDICADOR DE LIQUIDEZ DE CURTO PRAZO (LCR)</t>
  </si>
  <si>
    <t>Total HQLA</t>
  </si>
  <si>
    <t>Total de saídas líquidas de caixa</t>
  </si>
  <si>
    <t>LCR (%)</t>
  </si>
  <si>
    <t>INDICADOR DE LIQUIDEZ DE LONGO PRAZO (NSFR)</t>
  </si>
  <si>
    <t>Total de Recursos Estáveis Disponíveis (ASF)</t>
  </si>
  <si>
    <t>Total de Recursos Estáveis Requeridos (RSF)</t>
  </si>
  <si>
    <t>NSFR (%)</t>
  </si>
  <si>
    <t>Tabela OV1: Visão geral dos ativos ponderados pelo risco (RWA)</t>
  </si>
  <si>
    <t>RWA</t>
  </si>
  <si>
    <t>Requerimento mínimo de PR</t>
  </si>
  <si>
    <t>Risco de crédito em sentido estrito</t>
  </si>
  <si>
    <t>7a</t>
  </si>
  <si>
    <t>Risco operacional</t>
  </si>
  <si>
    <t xml:space="preserve">Total </t>
  </si>
  <si>
    <t>Tabela MR1: Abordagem padronizada - fatores de risco associados ao risco de mercado</t>
  </si>
  <si>
    <t>Taxa de juros</t>
  </si>
  <si>
    <t>1a</t>
  </si>
  <si>
    <t>Taxas de juros prefixada denominadas em Real (RWAJUR1)</t>
  </si>
  <si>
    <t>1b</t>
  </si>
  <si>
    <t>Taxas dos cupons de moeda extrangeira (RWAJUR2)</t>
  </si>
  <si>
    <t>1c</t>
  </si>
  <si>
    <t>Taxas dos cupons de índices de preço (RWAJUR3)</t>
  </si>
  <si>
    <t>1d</t>
  </si>
  <si>
    <t>Taxas dos cupons de taxas de juros (RWAJUR4)</t>
  </si>
  <si>
    <t>Preços de ações (RWAACS)</t>
  </si>
  <si>
    <t>Taxas de câmbio (RWACAM)</t>
  </si>
  <si>
    <t>Preços de mercadorias (commodities) (RWACOM)</t>
  </si>
  <si>
    <t>NA</t>
  </si>
  <si>
    <r>
      <t>RWA</t>
    </r>
    <r>
      <rPr>
        <b/>
        <vertAlign val="subscript"/>
        <sz val="11"/>
        <color indexed="9"/>
        <rFont val="Segoe UI"/>
        <family val="2"/>
      </rPr>
      <t>MPAD</t>
    </r>
  </si>
  <si>
    <t>Risco de mercado</t>
  </si>
  <si>
    <t xml:space="preserve">        Do qual: apurado por meio da abordagem padronizada</t>
  </si>
  <si>
    <t xml:space="preserve">        Do qual: apurado por meio da abordagem IRB básica  </t>
  </si>
  <si>
    <t xml:space="preserve">        Do qual: apurado por meio da abordagem IRB avançada</t>
  </si>
  <si>
    <t xml:space="preserve">    Risco de crédito de contraparte (CCR)</t>
  </si>
  <si>
    <t xml:space="preserve">       Do qual: apurado mediante uso da abordagem SA-CCR</t>
  </si>
  <si>
    <t xml:space="preserve">       Do qual: apurado mediante uso da abordagem CEM</t>
  </si>
  <si>
    <t xml:space="preserve">       Do qual: outros</t>
  </si>
  <si>
    <t xml:space="preserve">    Cotas de fundos não consolidados - ativos subjacentes identificados</t>
  </si>
  <si>
    <t xml:space="preserve">    Cotas de fundos não consolidados - ativos subjacentes inferidos conforme regulamento do fundo</t>
  </si>
  <si>
    <t xml:space="preserve">    Cotas de fundos não consolidados - ativos subjacentes não identificados</t>
  </si>
  <si>
    <t xml:space="preserve">    Exposições de securitização contabilizadas na carteira bancária </t>
  </si>
  <si>
    <t xml:space="preserve">       Do qual: requerimento calculado mediante abordagem padronizada (RWAmpad)</t>
  </si>
  <si>
    <t xml:space="preserve">       Do qual: requerimento calculado mediante modelo interno (RWAmint)</t>
  </si>
  <si>
    <t xml:space="preserve">       Risco de Pagamentos (RWAsp)</t>
  </si>
  <si>
    <t xml:space="preserve">       Valores referentes às exposições não deduzidas no cálculo do PR </t>
  </si>
  <si>
    <r>
      <t>Adicional Contracíclico de Capital Principal - ACPContracíclico (%)</t>
    </r>
    <r>
      <rPr>
        <vertAlign val="superscript"/>
        <sz val="10"/>
        <color theme="1"/>
        <rFont val="Segoe UI"/>
        <family val="2"/>
      </rPr>
      <t>(1)</t>
    </r>
  </si>
  <si>
    <r>
      <t>ACP total (%)</t>
    </r>
    <r>
      <rPr>
        <vertAlign val="superscript"/>
        <sz val="10"/>
        <color theme="1"/>
        <rFont val="Segoe UI"/>
        <family val="2"/>
      </rPr>
      <t>(2)</t>
    </r>
  </si>
  <si>
    <t>1) Para melhor comparabilidade dos saldos, o valor da parcela de RWAcva do período anterior foi realocada seguindo a Instrução Normativa BCB n°425/23.</t>
  </si>
  <si>
    <t>NA - Não aplicável.</t>
  </si>
  <si>
    <t>1) Conforme estabelecido pela Circular Bacen n° 3.769/15, no Art. 3º, o percentual do ACP Contracíclico é igual a 0%.</t>
  </si>
  <si>
    <t>2) As normas do BACEN estabelecem um Adicional de Capital Principal (ACP), correspondente à soma das parcelas A CPConservação, ACPContracíclico e ACPSistêmico, conforme definido na Resolução CMN 4.958/21.</t>
  </si>
  <si>
    <t>Total</t>
  </si>
  <si>
    <t xml:space="preserve">RWADRC </t>
  </si>
  <si>
    <t xml:space="preserve">RWACVA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</si>
</sst>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-* #,##0.00\ _€_-;\-* #,##0.00\ _€_-;_-* &quot;-&quot;??\ _€_-;_-@_-"/>
    <numFmt numFmtId="167" formatCode="_-* #,##0_-;\-* #,##0_-;_-* &quot; - &quot;??_-;_-@_-"/>
    <numFmt numFmtId="168" formatCode="_-* #,##0.0_-;\-* #,##0.0_-;_-* &quot;-&quot;??_-;_-@_-"/>
    <numFmt numFmtId="169" formatCode="_(* #,##0.0_);_(* \(#,##0.0\);_(* &quot;-&quot;??_);_(@_)"/>
    <numFmt numFmtId="170" formatCode="_-* #,##0.0_-;\-* #,##0.0_-;_-* &quot;-&quot;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1"/>
      <color theme="0"/>
      <name val="Segoe UI"/>
      <family val="2"/>
    </font>
    <font>
      <b/>
      <sz val="12"/>
      <color theme="0"/>
      <name val="Segoe UI"/>
      <family val="2"/>
    </font>
    <font>
      <b/>
      <sz val="18"/>
      <color theme="0"/>
      <name val="Segoe UI"/>
      <family val="2"/>
    </font>
    <font>
      <b/>
      <sz val="10"/>
      <color theme="1"/>
      <name val="Segoe UI"/>
      <family val="2"/>
    </font>
    <font>
      <b/>
      <sz val="8"/>
      <color theme="1"/>
      <name val="Segoe UI"/>
      <family val="2"/>
    </font>
    <font>
      <b/>
      <sz val="10"/>
      <color theme="0"/>
      <name val="Segoe UI"/>
      <family val="2"/>
    </font>
    <font>
      <sz val="10"/>
      <name val="Segoe U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Segoe UI"/>
      <family val="2"/>
    </font>
    <font>
      <b/>
      <sz val="10"/>
      <name val="Segoe UI"/>
      <family val="2"/>
    </font>
    <font>
      <sz val="10"/>
      <color rgb="FFFF0000"/>
      <name val="Segoe UI"/>
      <family val="2"/>
    </font>
    <font>
      <sz val="8"/>
      <color theme="1"/>
      <name val="Segoe U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u/>
      <sz val="10"/>
      <color theme="10"/>
      <name val="Arial"/>
      <family val="2"/>
    </font>
    <font>
      <u/>
      <sz val="11"/>
      <color theme="10"/>
      <name val="Segoe UI"/>
      <family val="2"/>
    </font>
    <font>
      <b/>
      <sz val="11"/>
      <name val="Segoe UI"/>
      <family val="2"/>
    </font>
    <font>
      <b/>
      <vertAlign val="subscript"/>
      <sz val="11"/>
      <color indexed="9"/>
      <name val="Segoe UI"/>
      <family val="2"/>
    </font>
    <font>
      <sz val="11"/>
      <name val="Segoe UI"/>
      <family val="2"/>
    </font>
    <font>
      <b/>
      <u/>
      <sz val="11"/>
      <color theme="1"/>
      <name val="Segoe UI"/>
      <family val="2"/>
    </font>
    <font>
      <sz val="10"/>
      <name val="Arial"/>
      <family val="2"/>
    </font>
    <font>
      <sz val="9"/>
      <name val="Calibri"/>
      <family val="2"/>
    </font>
    <font>
      <i/>
      <sz val="8"/>
      <color theme="1"/>
      <name val="Calibri"/>
      <family val="2"/>
    </font>
    <font>
      <vertAlign val="superscript"/>
      <sz val="10"/>
      <color theme="1"/>
      <name val="Segoe UI"/>
      <family val="2"/>
    </font>
    <font>
      <i/>
      <sz val="9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3"/>
      <color rgb="FF44444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6" fillId="0" borderId="0"/>
  </cellStyleXfs>
  <cellXfs count="10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3" applyFont="1"/>
    <xf numFmtId="0" fontId="2" fillId="0" borderId="0" xfId="3" applyFont="1" applyAlignment="1">
      <alignment horizontal="center" vertical="center"/>
    </xf>
    <xf numFmtId="0" fontId="2" fillId="0" borderId="0" xfId="0" applyFont="1"/>
    <xf numFmtId="0" fontId="2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3" applyFont="1" applyAlignment="1">
      <alignment horizontal="left"/>
    </xf>
    <xf numFmtId="0" fontId="8" fillId="0" borderId="0" xfId="3" applyFont="1" applyAlignment="1">
      <alignment horizontal="left" vertical="center"/>
    </xf>
    <xf numFmtId="0" fontId="2" fillId="0" borderId="0" xfId="3" applyFont="1" applyAlignment="1">
      <alignment horizontal="center" vertical="center" wrapText="1"/>
    </xf>
    <xf numFmtId="2" fontId="2" fillId="0" borderId="4" xfId="3" applyNumberFormat="1" applyFont="1" applyBorder="1" applyAlignment="1">
      <alignment horizontal="left" vertical="center" wrapText="1"/>
    </xf>
    <xf numFmtId="2" fontId="2" fillId="0" borderId="5" xfId="3" applyNumberFormat="1" applyFont="1" applyBorder="1" applyAlignment="1">
      <alignment horizontal="left" vertical="center" wrapText="1"/>
    </xf>
    <xf numFmtId="2" fontId="2" fillId="0" borderId="5" xfId="3" applyNumberFormat="1" applyFont="1" applyBorder="1" applyAlignment="1">
      <alignment horizontal="left" wrapText="1"/>
    </xf>
    <xf numFmtId="2" fontId="2" fillId="0" borderId="6" xfId="3" applyNumberFormat="1" applyFont="1" applyBorder="1" applyAlignment="1">
      <alignment horizontal="left" wrapText="1"/>
    </xf>
    <xf numFmtId="0" fontId="2" fillId="0" borderId="0" xfId="3" applyFont="1" applyAlignment="1">
      <alignment horizontal="left" vertical="center" wrapText="1"/>
    </xf>
    <xf numFmtId="0" fontId="2" fillId="0" borderId="4" xfId="3" applyFont="1" applyBorder="1" applyAlignment="1">
      <alignment horizontal="left" vertical="center" wrapText="1"/>
    </xf>
    <xf numFmtId="0" fontId="2" fillId="0" borderId="6" xfId="3" applyFont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/>
    </xf>
    <xf numFmtId="0" fontId="11" fillId="0" borderId="0" xfId="4" applyFont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3"/>
    </xf>
    <xf numFmtId="0" fontId="13" fillId="0" borderId="0" xfId="0" applyFont="1" applyAlignment="1">
      <alignment vertical="center"/>
    </xf>
    <xf numFmtId="0" fontId="2" fillId="0" borderId="5" xfId="0" applyFont="1" applyBorder="1" applyAlignment="1">
      <alignment horizontal="left" indent="1"/>
    </xf>
    <xf numFmtId="0" fontId="12" fillId="2" borderId="5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14" fontId="8" fillId="3" borderId="1" xfId="3" applyNumberFormat="1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 wrapText="1"/>
    </xf>
    <xf numFmtId="14" fontId="8" fillId="3" borderId="7" xfId="3" applyNumberFormat="1" applyFont="1" applyFill="1" applyBorder="1" applyAlignment="1">
      <alignment horizontal="center" vertical="center"/>
    </xf>
    <xf numFmtId="0" fontId="19" fillId="0" borderId="0" xfId="3" applyFont="1" applyAlignment="1">
      <alignment horizontal="left" vertical="center"/>
    </xf>
    <xf numFmtId="0" fontId="18" fillId="0" borderId="0" xfId="5" applyFont="1"/>
    <xf numFmtId="0" fontId="18" fillId="0" borderId="0" xfId="0" applyFont="1"/>
    <xf numFmtId="0" fontId="6" fillId="4" borderId="8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3" xfId="3" applyFont="1" applyFill="1" applyBorder="1" applyAlignment="1">
      <alignment horizontal="left" vertical="center"/>
    </xf>
    <xf numFmtId="0" fontId="6" fillId="4" borderId="3" xfId="3" applyFont="1" applyFill="1" applyBorder="1" applyAlignment="1">
      <alignment horizontal="center"/>
    </xf>
    <xf numFmtId="0" fontId="6" fillId="4" borderId="0" xfId="3" applyFont="1" applyFill="1" applyAlignment="1">
      <alignment horizontal="left" vertical="center"/>
    </xf>
    <xf numFmtId="0" fontId="6" fillId="4" borderId="0" xfId="3" applyFont="1" applyFill="1" applyAlignment="1">
      <alignment horizontal="center" vertical="center" readingOrder="1"/>
    </xf>
    <xf numFmtId="0" fontId="6" fillId="4" borderId="0" xfId="3" applyFont="1" applyFill="1" applyAlignment="1">
      <alignment horizontal="right" vertical="center" readingOrder="1"/>
    </xf>
    <xf numFmtId="0" fontId="21" fillId="0" borderId="0" xfId="4" applyFont="1" applyAlignment="1">
      <alignment horizontal="left"/>
    </xf>
    <xf numFmtId="0" fontId="21" fillId="0" borderId="0" xfId="4" applyFont="1" applyAlignment="1">
      <alignment horizontal="center"/>
    </xf>
    <xf numFmtId="0" fontId="18" fillId="0" borderId="0" xfId="0" applyFont="1" applyAlignment="1">
      <alignment horizontal="left"/>
    </xf>
    <xf numFmtId="0" fontId="10" fillId="0" borderId="0" xfId="4"/>
    <xf numFmtId="0" fontId="19" fillId="0" borderId="0" xfId="0" applyFont="1"/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14" fontId="3" fillId="3" borderId="1" xfId="3" applyNumberFormat="1" applyFont="1" applyFill="1" applyBorder="1" applyAlignment="1">
      <alignment horizontal="center" vertical="center"/>
    </xf>
    <xf numFmtId="0" fontId="19" fillId="0" borderId="9" xfId="3" applyFont="1" applyBorder="1" applyAlignment="1">
      <alignment horizontal="left"/>
    </xf>
    <xf numFmtId="9" fontId="3" fillId="3" borderId="10" xfId="5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 indent="1"/>
    </xf>
    <xf numFmtId="0" fontId="18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0" borderId="0" xfId="5" applyFont="1" applyAlignment="1">
      <alignment horizontal="left" vertical="center" wrapText="1"/>
    </xf>
    <xf numFmtId="167" fontId="22" fillId="0" borderId="0" xfId="7" applyNumberFormat="1" applyFont="1" applyAlignment="1">
      <alignment horizontal="center" vertical="center"/>
    </xf>
    <xf numFmtId="0" fontId="25" fillId="0" borderId="0" xfId="8" applyFont="1" applyAlignment="1">
      <alignment horizontal="left" vertical="center"/>
    </xf>
    <xf numFmtId="0" fontId="18" fillId="0" borderId="0" xfId="5" quotePrefix="1" applyFont="1" applyAlignment="1">
      <alignment vertical="center" wrapText="1"/>
    </xf>
    <xf numFmtId="0" fontId="18" fillId="0" borderId="0" xfId="5" applyFont="1" applyAlignment="1">
      <alignment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left" vertical="center" indent="1"/>
    </xf>
    <xf numFmtId="0" fontId="27" fillId="0" borderId="0" xfId="0" applyFont="1"/>
    <xf numFmtId="0" fontId="30" fillId="0" borderId="0" xfId="0" applyFont="1"/>
    <xf numFmtId="14" fontId="2" fillId="0" borderId="0" xfId="0" applyNumberFormat="1" applyFont="1"/>
    <xf numFmtId="168" fontId="6" fillId="4" borderId="8" xfId="1" applyNumberFormat="1" applyFont="1" applyFill="1" applyBorder="1" applyAlignment="1">
      <alignment vertical="center" wrapText="1"/>
    </xf>
    <xf numFmtId="168" fontId="2" fillId="0" borderId="0" xfId="0" applyNumberFormat="1" applyFont="1"/>
    <xf numFmtId="168" fontId="6" fillId="4" borderId="4" xfId="1" applyNumberFormat="1" applyFont="1" applyFill="1" applyBorder="1" applyAlignment="1">
      <alignment horizontal="right"/>
    </xf>
    <xf numFmtId="168" fontId="6" fillId="0" borderId="4" xfId="1" applyNumberFormat="1" applyFont="1" applyFill="1" applyBorder="1" applyAlignment="1">
      <alignment horizontal="right"/>
    </xf>
    <xf numFmtId="169" fontId="6" fillId="4" borderId="0" xfId="3" applyNumberFormat="1" applyFont="1" applyFill="1" applyAlignment="1">
      <alignment horizontal="center" vertical="center" readingOrder="1"/>
    </xf>
    <xf numFmtId="169" fontId="19" fillId="4" borderId="5" xfId="6" applyNumberFormat="1" applyFont="1" applyFill="1" applyBorder="1" applyAlignment="1">
      <alignment horizontal="center" vertical="center"/>
    </xf>
    <xf numFmtId="0" fontId="31" fillId="0" borderId="6" xfId="11" applyFont="1" applyBorder="1" applyAlignment="1">
      <alignment vertical="center"/>
    </xf>
    <xf numFmtId="0" fontId="32" fillId="0" borderId="6" xfId="11" applyFont="1" applyBorder="1" applyAlignment="1">
      <alignment horizontal="center"/>
    </xf>
    <xf numFmtId="0" fontId="33" fillId="0" borderId="6" xfId="0" applyFont="1" applyBorder="1"/>
    <xf numFmtId="0" fontId="28" fillId="0" borderId="0" xfId="0" applyFont="1" applyAlignment="1">
      <alignment vertical="center" wrapText="1"/>
    </xf>
    <xf numFmtId="0" fontId="31" fillId="0" borderId="0" xfId="11" applyFont="1" applyAlignment="1">
      <alignment vertical="center"/>
    </xf>
    <xf numFmtId="0" fontId="1" fillId="0" borderId="0" xfId="11"/>
    <xf numFmtId="168" fontId="2" fillId="0" borderId="4" xfId="1" applyNumberFormat="1" applyFont="1" applyFill="1" applyBorder="1" applyAlignment="1">
      <alignment horizontal="right"/>
    </xf>
    <xf numFmtId="170" fontId="2" fillId="0" borderId="0" xfId="0" applyNumberFormat="1" applyFont="1" applyAlignment="1">
      <alignment vertical="center"/>
    </xf>
    <xf numFmtId="169" fontId="2" fillId="0" borderId="4" xfId="1" applyNumberFormat="1" applyFont="1" applyFill="1" applyBorder="1" applyAlignment="1">
      <alignment horizontal="center" readingOrder="1"/>
    </xf>
    <xf numFmtId="169" fontId="2" fillId="0" borderId="6" xfId="1" applyNumberFormat="1" applyFont="1" applyFill="1" applyBorder="1" applyAlignment="1">
      <alignment horizontal="center" readingOrder="1"/>
    </xf>
    <xf numFmtId="169" fontId="2" fillId="0" borderId="0" xfId="1" applyNumberFormat="1" applyFont="1" applyFill="1" applyAlignment="1">
      <alignment horizontal="center" vertical="center" wrapText="1" readingOrder="1"/>
    </xf>
    <xf numFmtId="165" fontId="2" fillId="0" borderId="4" xfId="1" applyNumberFormat="1" applyFont="1" applyFill="1" applyBorder="1" applyAlignment="1">
      <alignment horizontal="right" vertical="center" wrapText="1" readingOrder="1"/>
    </xf>
    <xf numFmtId="165" fontId="2" fillId="0" borderId="6" xfId="1" applyNumberFormat="1" applyFont="1" applyFill="1" applyBorder="1" applyAlignment="1">
      <alignment horizontal="right" vertical="center" wrapText="1" readingOrder="1"/>
    </xf>
    <xf numFmtId="43" fontId="2" fillId="0" borderId="4" xfId="1" applyFont="1" applyFill="1" applyBorder="1" applyAlignment="1">
      <alignment horizontal="right" vertical="center" wrapText="1" readingOrder="1"/>
    </xf>
    <xf numFmtId="169" fontId="2" fillId="0" borderId="4" xfId="1" applyNumberFormat="1" applyFont="1" applyFill="1" applyBorder="1" applyAlignment="1">
      <alignment horizontal="right" vertical="center" wrapText="1" readingOrder="1"/>
    </xf>
    <xf numFmtId="165" fontId="2" fillId="0" borderId="0" xfId="2" applyNumberFormat="1" applyFont="1" applyFill="1" applyAlignment="1">
      <alignment horizontal="right" vertical="center" wrapText="1" readingOrder="1"/>
    </xf>
    <xf numFmtId="165" fontId="2" fillId="0" borderId="0" xfId="1" applyNumberFormat="1" applyFont="1" applyFill="1" applyAlignment="1">
      <alignment horizontal="right" vertical="center" wrapText="1" readingOrder="1"/>
    </xf>
    <xf numFmtId="164" fontId="2" fillId="0" borderId="4" xfId="1" applyNumberFormat="1" applyFont="1" applyFill="1" applyBorder="1" applyAlignment="1">
      <alignment horizontal="right" vertical="center" wrapText="1" readingOrder="1"/>
    </xf>
    <xf numFmtId="165" fontId="9" fillId="0" borderId="0" xfId="0" applyNumberFormat="1" applyFont="1" applyAlignment="1">
      <alignment horizontal="right" vertical="center" readingOrder="1"/>
    </xf>
    <xf numFmtId="165" fontId="9" fillId="0" borderId="4" xfId="0" applyNumberFormat="1" applyFont="1" applyBorder="1" applyAlignment="1">
      <alignment horizontal="right" vertical="center" readingOrder="1"/>
    </xf>
    <xf numFmtId="0" fontId="34" fillId="0" borderId="0" xfId="0" applyFont="1"/>
    <xf numFmtId="165" fontId="2" fillId="0" borderId="0" xfId="0" applyNumberFormat="1" applyFont="1"/>
    <xf numFmtId="170" fontId="9" fillId="0" borderId="0" xfId="0" applyNumberFormat="1" applyFont="1" applyAlignment="1">
      <alignment vertical="center"/>
    </xf>
    <xf numFmtId="169" fontId="24" fillId="0" borderId="4" xfId="6" applyNumberFormat="1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/>
    </xf>
  </cellXfs>
  <cellStyles count="15">
    <cellStyle name="Comma 2 5" xfId="7"/>
    <cellStyle name="Comma 88" xfId="6"/>
    <cellStyle name="Hiperlink" xfId="4" builtinId="8"/>
    <cellStyle name="Hiperlink 2" xfId="10"/>
    <cellStyle name="Normal" xfId="0" builtinId="0"/>
    <cellStyle name="Normal 103 2" xfId="11"/>
    <cellStyle name="Normal 108 2" xfId="13"/>
    <cellStyle name="Normal 11 3" xfId="14"/>
    <cellStyle name="Normal 2 25 2" xfId="5"/>
    <cellStyle name="Normal 9 2" xfId="3"/>
    <cellStyle name="Normal 9 2 11" xfId="8"/>
    <cellStyle name="Porcentagem" xfId="2" builtinId="5"/>
    <cellStyle name="Vírgula" xfId="1" builtinId="3"/>
    <cellStyle name="Vírgula 2" xfId="9"/>
    <cellStyle name="Vírgula 3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hyperlink" Target="#'MR1'!A1"/><Relationship Id="rId5" Type="http://schemas.openxmlformats.org/officeDocument/2006/relationships/hyperlink" Target="#'OV1'!A1"/><Relationship Id="rId4" Type="http://schemas.openxmlformats.org/officeDocument/2006/relationships/hyperlink" Target="#'KM1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400050</xdr:colOff>
      <xdr:row>35</xdr:row>
      <xdr:rowOff>180976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FAD859-A12B-4BD4-B2D5-EE9A7CFB0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53975" cy="788670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0</xdr:row>
      <xdr:rowOff>142875</xdr:rowOff>
    </xdr:from>
    <xdr:to>
      <xdr:col>3</xdr:col>
      <xdr:colOff>329272</xdr:colOff>
      <xdr:row>2</xdr:row>
      <xdr:rowOff>123825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09975B9D-DD97-492C-B9F7-BB9061110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38125" y="142875"/>
          <a:ext cx="2720047" cy="419100"/>
        </a:xfrm>
        <a:prstGeom prst="rect">
          <a:avLst/>
        </a:prstGeom>
      </xdr:spPr>
    </xdr:pic>
    <xdr:clientData/>
  </xdr:twoCellAnchor>
  <xdr:twoCellAnchor>
    <xdr:from>
      <xdr:col>4</xdr:col>
      <xdr:colOff>847725</xdr:colOff>
      <xdr:row>1</xdr:row>
      <xdr:rowOff>76200</xdr:rowOff>
    </xdr:from>
    <xdr:to>
      <xdr:col>12</xdr:col>
      <xdr:colOff>19050</xdr:colOff>
      <xdr:row>2</xdr:row>
      <xdr:rowOff>200025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13723677-1B5A-454C-84F3-D383FB59C0C2}"/>
            </a:ext>
          </a:extLst>
        </xdr:cNvPr>
        <xdr:cNvSpPr txBox="1"/>
      </xdr:nvSpPr>
      <xdr:spPr>
        <a:xfrm>
          <a:off x="4333875" y="285750"/>
          <a:ext cx="54578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600" b="1" i="0" u="none" strike="noStrike">
              <a:solidFill>
                <a:schemeClr val="bg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Relatório de Gerenciamento de Riscos  - Pilar III</a:t>
          </a:r>
          <a:r>
            <a:rPr lang="pt-BR" sz="16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</a:t>
          </a:r>
        </a:p>
      </xdr:txBody>
    </xdr:sp>
    <xdr:clientData/>
  </xdr:twoCellAnchor>
  <xdr:twoCellAnchor>
    <xdr:from>
      <xdr:col>5</xdr:col>
      <xdr:colOff>571500</xdr:colOff>
      <xdr:row>3</xdr:row>
      <xdr:rowOff>0</xdr:rowOff>
    </xdr:from>
    <xdr:to>
      <xdr:col>10</xdr:col>
      <xdr:colOff>219075</xdr:colOff>
      <xdr:row>4</xdr:row>
      <xdr:rowOff>66675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43A4B48F-2543-4547-B4F7-10224E8F13B7}"/>
            </a:ext>
          </a:extLst>
        </xdr:cNvPr>
        <xdr:cNvSpPr txBox="1"/>
      </xdr:nvSpPr>
      <xdr:spPr>
        <a:xfrm>
          <a:off x="4914900" y="657225"/>
          <a:ext cx="37433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Lista de Tabelas</a:t>
          </a:r>
        </a:p>
      </xdr:txBody>
    </xdr:sp>
    <xdr:clientData/>
  </xdr:twoCellAnchor>
  <xdr:twoCellAnchor>
    <xdr:from>
      <xdr:col>1</xdr:col>
      <xdr:colOff>342900</xdr:colOff>
      <xdr:row>4</xdr:row>
      <xdr:rowOff>209551</xdr:rowOff>
    </xdr:from>
    <xdr:to>
      <xdr:col>7</xdr:col>
      <xdr:colOff>704850</xdr:colOff>
      <xdr:row>5</xdr:row>
      <xdr:rowOff>247651</xdr:rowOff>
    </xdr:to>
    <xdr:sp macro="" textlink="">
      <xdr:nvSpPr>
        <xdr:cNvPr id="7" name="CaixaDeText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A854E9-C8F1-4FD0-A0F2-7D22437A6E55}"/>
            </a:ext>
          </a:extLst>
        </xdr:cNvPr>
        <xdr:cNvSpPr txBox="1"/>
      </xdr:nvSpPr>
      <xdr:spPr>
        <a:xfrm>
          <a:off x="2000250" y="1085851"/>
          <a:ext cx="47625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u="none">
              <a:solidFill>
                <a:schemeClr val="bg1"/>
              </a:solidFill>
            </a:rPr>
            <a:t> </a:t>
          </a:r>
          <a:r>
            <a:rPr lang="pt-BR" u="none" baseline="0">
              <a:solidFill>
                <a:schemeClr val="bg1"/>
              </a:solidFill>
            </a:rPr>
            <a:t> </a:t>
          </a:r>
          <a:r>
            <a:rPr lang="pt-BR" b="1" u="none" baseline="0">
              <a:solidFill>
                <a:schemeClr val="bg1"/>
              </a:solidFill>
            </a:rPr>
            <a:t>Tabela KM1:  Informações quantitativas sobre os requerimentos prudenciais</a:t>
          </a:r>
        </a:p>
      </xdr:txBody>
    </xdr:sp>
    <xdr:clientData/>
  </xdr:twoCellAnchor>
  <xdr:twoCellAnchor>
    <xdr:from>
      <xdr:col>1</xdr:col>
      <xdr:colOff>333375</xdr:colOff>
      <xdr:row>5</xdr:row>
      <xdr:rowOff>238125</xdr:rowOff>
    </xdr:from>
    <xdr:to>
      <xdr:col>7</xdr:col>
      <xdr:colOff>695325</xdr:colOff>
      <xdr:row>7</xdr:row>
      <xdr:rowOff>19050</xdr:rowOff>
    </xdr:to>
    <xdr:sp macro="" textlink="">
      <xdr:nvSpPr>
        <xdr:cNvPr id="9" name="CaixaDeText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F8F141-6C0B-483C-89AF-7F85BA5DABBC}"/>
            </a:ext>
          </a:extLst>
        </xdr:cNvPr>
        <xdr:cNvSpPr txBox="1"/>
      </xdr:nvSpPr>
      <xdr:spPr>
        <a:xfrm>
          <a:off x="1990725" y="1333500"/>
          <a:ext cx="47625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u="none">
              <a:solidFill>
                <a:schemeClr val="bg1"/>
              </a:solidFill>
            </a:rPr>
            <a:t> </a:t>
          </a:r>
          <a:r>
            <a:rPr lang="pt-BR" u="none" baseline="0">
              <a:solidFill>
                <a:schemeClr val="bg1"/>
              </a:solidFill>
            </a:rPr>
            <a:t> </a:t>
          </a:r>
          <a:r>
            <a:rPr lang="pt-BR" b="1" u="none" baseline="0">
              <a:solidFill>
                <a:schemeClr val="bg1"/>
              </a:solidFill>
            </a:rPr>
            <a:t>Tabela OV1: Visão geral dos ativos ponderados pelo risco (RWA)</a:t>
          </a:r>
        </a:p>
      </xdr:txBody>
    </xdr:sp>
    <xdr:clientData/>
  </xdr:twoCellAnchor>
  <xdr:twoCellAnchor>
    <xdr:from>
      <xdr:col>1</xdr:col>
      <xdr:colOff>333375</xdr:colOff>
      <xdr:row>7</xdr:row>
      <xdr:rowOff>19050</xdr:rowOff>
    </xdr:from>
    <xdr:to>
      <xdr:col>8</xdr:col>
      <xdr:colOff>581025</xdr:colOff>
      <xdr:row>8</xdr:row>
      <xdr:rowOff>57150</xdr:rowOff>
    </xdr:to>
    <xdr:sp macro="" textlink="">
      <xdr:nvSpPr>
        <xdr:cNvPr id="12" name="CaixaDeTexto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809FAD4-D0E9-41B2-BE7F-AA4ECA83CBF6}"/>
            </a:ext>
          </a:extLst>
        </xdr:cNvPr>
        <xdr:cNvSpPr txBox="1"/>
      </xdr:nvSpPr>
      <xdr:spPr>
        <a:xfrm>
          <a:off x="1990725" y="1590675"/>
          <a:ext cx="55054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pt-BR" u="none">
              <a:solidFill>
                <a:schemeClr val="bg1"/>
              </a:solidFill>
            </a:rPr>
            <a:t> </a:t>
          </a:r>
          <a:r>
            <a:rPr lang="pt-BR" u="none" baseline="0">
              <a:solidFill>
                <a:schemeClr val="bg1"/>
              </a:solidFill>
            </a:rPr>
            <a:t> </a:t>
          </a:r>
          <a:r>
            <a:rPr lang="pt-BR" b="1" u="none" baseline="0">
              <a:solidFill>
                <a:schemeClr val="bg1"/>
              </a:solidFill>
            </a:rPr>
            <a:t>Tabela MR1: Abordagem padronizada – fatores de risco associados ao risco de mercado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1</xdr:row>
      <xdr:rowOff>35718</xdr:rowOff>
    </xdr:from>
    <xdr:to>
      <xdr:col>2</xdr:col>
      <xdr:colOff>2329815</xdr:colOff>
      <xdr:row>3</xdr:row>
      <xdr:rowOff>4603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902B16-9CFB-48F2-A3A0-4A9B107DB4F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" y="35718"/>
          <a:ext cx="2329815" cy="349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</xdr:row>
      <xdr:rowOff>0</xdr:rowOff>
    </xdr:from>
    <xdr:to>
      <xdr:col>2</xdr:col>
      <xdr:colOff>2520315</xdr:colOff>
      <xdr:row>2</xdr:row>
      <xdr:rowOff>171292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F4BE9E-A2F0-4B38-B58C-343A8FC086A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2329815" cy="349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1913096</xdr:colOff>
      <xdr:row>2</xdr:row>
      <xdr:rowOff>135573</xdr:rowOff>
    </xdr:to>
    <xdr:pic>
      <xdr:nvPicPr>
        <xdr:cNvPr id="5" name="Imagem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9575F9-71D2-435F-8617-24B62D3D8D5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2329815" cy="3498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544183\LOCALS~1\Temp\notes2C87F0\Stress_CV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Calc3_4\ESCENARIOS\ScenarioReport2es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iscos_Mercado\Demandas\IFRS\CVM\CVM_Sensibilidade_201003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lat&#243;rios%20Mensais\Pilar%20III\2019\Circular3678_Cap8_201909_v2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s\Paulo\JAYjul_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mamms1.bsch/Aire/StressTest/Scenario%20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 Pban"/>
      <sheetName val="Resumo"/>
      <sheetName val="Sensibilidades"/>
      <sheetName val="aux"/>
    </sheetNames>
    <sheetDataSet>
      <sheetData sheetId="0"/>
      <sheetData sheetId="1">
        <row r="4">
          <cell r="H4" t="str">
            <v>31/12/2008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Scenarios"/>
      <sheetName val="Sens_BySce"/>
      <sheetName val="Constants"/>
      <sheetName val="Portfolio"/>
    </sheetNames>
    <sheetDataSet>
      <sheetData sheetId="0" refreshError="1"/>
      <sheetData sheetId="1" refreshError="1"/>
      <sheetData sheetId="2" refreshError="1"/>
      <sheetData sheetId="3" refreshError="1">
        <row r="6">
          <cell r="F6">
            <v>1000000</v>
          </cell>
        </row>
        <row r="9">
          <cell r="E9" t="str">
            <v>FX HEDGE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ss CVM"/>
      <sheetName val="Informe USD"/>
      <sheetName val="Informe BRL"/>
      <sheetName val="Report NE44"/>
    </sheetNames>
    <sheetDataSet>
      <sheetData sheetId="0">
        <row r="3">
          <cell r="K3">
            <v>1.7809999999999999</v>
          </cell>
        </row>
        <row r="4">
          <cell r="K4">
            <v>126088700</v>
          </cell>
        </row>
        <row r="5">
          <cell r="K5">
            <v>124983600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Art. 12"/>
      <sheetName val="Art. 15"/>
      <sheetName val="Pivot_Main"/>
      <sheetName val="Pivot_FX"/>
      <sheetName val="Pivot_EQ"/>
      <sheetName val="Pivot_IR"/>
      <sheetName val="Pivot_comm"/>
      <sheetName val="BASE_VaRSEC"/>
      <sheetName val="Cash_Flow"/>
      <sheetName val="Commodities"/>
      <sheetName val="Sensibilidade_FX"/>
      <sheetName val="Sensibilidade_EQ"/>
      <sheetName val="Sens_Curves"/>
      <sheetName val="Cadastros"/>
    </sheetNames>
    <sheetDataSet>
      <sheetData sheetId="0">
        <row r="8">
          <cell r="C8">
            <v>4.149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ja externa"/>
      <sheetName val="Estimaciones macroeconomicas"/>
      <sheetName val="Vencto Pas ext"/>
      <sheetName val="Bals de las actividades"/>
      <sheetName val="Opcionalidades"/>
      <sheetName val="CONTROL"/>
      <sheetName val="Vencimiento de titulos"/>
      <sheetName val="LiqEstr"/>
      <sheetName val="Otros Activos - Pasivos"/>
      <sheetName val="Liq"/>
      <sheetName val="GAP OFF BAL"/>
      <sheetName val="Graficos G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D3">
            <v>3.0270000000000001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Scenarios"/>
      <sheetName val="Sens_BySce"/>
      <sheetName val="Constants"/>
      <sheetName val="Portfolio"/>
    </sheetNames>
    <sheetDataSet>
      <sheetData sheetId="0"/>
      <sheetData sheetId="1"/>
      <sheetData sheetId="2"/>
      <sheetData sheetId="3">
        <row r="6">
          <cell r="F6">
            <v>1000000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3:W22"/>
  <sheetViews>
    <sheetView showGridLines="0" tabSelected="1" workbookViewId="0">
      <selection activeCell="W4" sqref="W4"/>
    </sheetView>
  </sheetViews>
  <sheetFormatPr defaultRowHeight="17.25" customHeight="1" x14ac:dyDescent="0.3"/>
  <cols>
    <col min="1" max="1" width="24.85546875" style="1" customWidth="1"/>
    <col min="2" max="2" width="5.85546875" style="1" customWidth="1"/>
    <col min="3" max="3" width="8.7109375" style="1"/>
    <col min="4" max="9" width="12.85546875" style="1" customWidth="1"/>
    <col min="10" max="15" width="10" style="1" customWidth="1"/>
    <col min="16" max="23" width="8.7109375" style="1"/>
  </cols>
  <sheetData>
    <row r="3" spans="2:19" ht="17.25" customHeight="1" x14ac:dyDescent="0.3">
      <c r="B3" s="2"/>
      <c r="C3" s="3"/>
      <c r="D3" s="3"/>
      <c r="E3" s="3"/>
      <c r="F3" s="4"/>
      <c r="G3" s="4"/>
      <c r="H3" s="4"/>
      <c r="I3" s="4"/>
      <c r="J3" s="4"/>
      <c r="K3" s="4"/>
      <c r="L3" s="4"/>
      <c r="M3" s="4"/>
    </row>
    <row r="4" spans="2:19" ht="17.25" customHeight="1" x14ac:dyDescent="0.3">
      <c r="B4" s="2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S4" s="103"/>
    </row>
    <row r="5" spans="2:19" ht="17.25" customHeight="1" x14ac:dyDescent="0.3">
      <c r="B5" s="2"/>
      <c r="C5" s="3"/>
      <c r="D5" s="3"/>
      <c r="E5" s="3"/>
      <c r="F5" s="4"/>
      <c r="G5" s="4"/>
      <c r="H5" s="4"/>
      <c r="I5" s="4"/>
      <c r="J5" s="4"/>
      <c r="K5" s="4"/>
      <c r="L5" s="4"/>
      <c r="M5" s="4"/>
    </row>
    <row r="6" spans="2:19" ht="20.25" customHeight="1" x14ac:dyDescent="0.3">
      <c r="B6" s="2"/>
      <c r="C6" s="3"/>
      <c r="D6" s="3"/>
      <c r="E6" s="3"/>
      <c r="F6" s="4"/>
      <c r="G6" s="4"/>
      <c r="H6" s="4"/>
      <c r="I6" s="4"/>
      <c r="J6" s="4"/>
      <c r="K6" s="4"/>
      <c r="L6" s="4"/>
      <c r="M6" s="4"/>
    </row>
    <row r="7" spans="2:19" ht="17.25" customHeight="1" x14ac:dyDescent="0.3">
      <c r="B7" s="2"/>
      <c r="C7" s="3"/>
      <c r="D7" s="3"/>
      <c r="E7" s="3"/>
      <c r="F7" s="4"/>
      <c r="G7" s="4"/>
      <c r="H7" s="4"/>
      <c r="I7" s="4"/>
      <c r="J7" s="4"/>
      <c r="K7" s="4"/>
      <c r="L7" s="4"/>
      <c r="M7" s="4"/>
    </row>
    <row r="8" spans="2:19" ht="17.25" customHeight="1" x14ac:dyDescent="0.3">
      <c r="B8" s="2"/>
      <c r="C8" s="3"/>
      <c r="D8" s="3"/>
      <c r="E8" s="3"/>
      <c r="F8" s="4"/>
      <c r="G8" s="4"/>
      <c r="H8" s="4"/>
      <c r="I8" s="4"/>
      <c r="J8" s="4"/>
      <c r="K8" s="4"/>
      <c r="L8" s="4"/>
      <c r="M8" s="4"/>
    </row>
    <row r="9" spans="2:19" ht="17.25" customHeight="1" x14ac:dyDescent="0.3">
      <c r="B9" s="2"/>
      <c r="C9" s="3"/>
      <c r="D9" s="3"/>
      <c r="E9" s="3"/>
      <c r="F9" s="4"/>
      <c r="G9" s="4"/>
      <c r="H9" s="4"/>
      <c r="I9" s="4"/>
      <c r="J9" s="4"/>
      <c r="K9" s="4"/>
      <c r="L9" s="4"/>
      <c r="M9" s="4"/>
    </row>
    <row r="10" spans="2:19" ht="17.25" customHeight="1" x14ac:dyDescent="0.3">
      <c r="B10" s="2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</row>
    <row r="11" spans="2:19" ht="17.25" customHeight="1" x14ac:dyDescent="0.3">
      <c r="B11" s="2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</row>
    <row r="12" spans="2:19" ht="17.25" customHeight="1" x14ac:dyDescent="0.3">
      <c r="B12" s="2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</row>
    <row r="13" spans="2:19" ht="17.25" customHeight="1" x14ac:dyDescent="0.3">
      <c r="B13" s="2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</row>
    <row r="14" spans="2:19" ht="17.25" customHeight="1" x14ac:dyDescent="0.3">
      <c r="B14" s="2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</row>
    <row r="15" spans="2:19" ht="17.25" customHeight="1" x14ac:dyDescent="0.3">
      <c r="B15" s="2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</row>
    <row r="16" spans="2:19" ht="17.25" customHeight="1" x14ac:dyDescent="0.3">
      <c r="B16" s="2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</row>
    <row r="17" spans="2:13" ht="17.25" customHeight="1" x14ac:dyDescent="0.3">
      <c r="B17" s="2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</row>
    <row r="18" spans="2:13" ht="17.25" customHeight="1" x14ac:dyDescent="0.3">
      <c r="B18" s="2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</row>
    <row r="19" spans="2:13" ht="17.25" customHeight="1" x14ac:dyDescent="0.3">
      <c r="B19" s="2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</row>
    <row r="20" spans="2:13" ht="17.25" customHeight="1" x14ac:dyDescent="0.3">
      <c r="B20" s="2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</row>
    <row r="21" spans="2:13" ht="17.25" customHeight="1" x14ac:dyDescent="0.3">
      <c r="B21" s="2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</row>
    <row r="22" spans="2:13" ht="17.25" customHeight="1" x14ac:dyDescent="0.3">
      <c r="B22" s="2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K42"/>
  <sheetViews>
    <sheetView showGridLines="0" topLeftCell="A7" zoomScaleNormal="100" workbookViewId="0">
      <selection activeCell="N23" sqref="N23"/>
    </sheetView>
  </sheetViews>
  <sheetFormatPr defaultColWidth="8.7109375" defaultRowHeight="15" customHeight="1" x14ac:dyDescent="0.25"/>
  <cols>
    <col min="1" max="1" width="2.85546875" style="5" customWidth="1"/>
    <col min="2" max="2" width="8.140625" style="6" hidden="1" customWidth="1"/>
    <col min="3" max="3" width="73" style="5" customWidth="1"/>
    <col min="4" max="8" width="13.5703125" style="5" customWidth="1"/>
    <col min="9" max="247" width="8.7109375" style="7"/>
    <col min="248" max="248" width="2.85546875" style="7" customWidth="1"/>
    <col min="249" max="249" width="0" style="7" hidden="1" customWidth="1"/>
    <col min="250" max="250" width="73" style="7" customWidth="1"/>
    <col min="251" max="255" width="13.5703125" style="7" customWidth="1"/>
    <col min="256" max="503" width="8.7109375" style="7"/>
    <col min="504" max="504" width="2.85546875" style="7" customWidth="1"/>
    <col min="505" max="505" width="0" style="7" hidden="1" customWidth="1"/>
    <col min="506" max="506" width="73" style="7" customWidth="1"/>
    <col min="507" max="511" width="13.5703125" style="7" customWidth="1"/>
    <col min="512" max="759" width="8.7109375" style="7"/>
    <col min="760" max="760" width="2.85546875" style="7" customWidth="1"/>
    <col min="761" max="761" width="0" style="7" hidden="1" customWidth="1"/>
    <col min="762" max="762" width="73" style="7" customWidth="1"/>
    <col min="763" max="767" width="13.5703125" style="7" customWidth="1"/>
    <col min="768" max="1015" width="8.7109375" style="7"/>
    <col min="1016" max="1016" width="2.85546875" style="7" customWidth="1"/>
    <col min="1017" max="1017" width="0" style="7" hidden="1" customWidth="1"/>
    <col min="1018" max="1018" width="73" style="7" customWidth="1"/>
    <col min="1019" max="1023" width="13.5703125" style="7" customWidth="1"/>
    <col min="1024" max="1271" width="8.7109375" style="7"/>
    <col min="1272" max="1272" width="2.85546875" style="7" customWidth="1"/>
    <col min="1273" max="1273" width="0" style="7" hidden="1" customWidth="1"/>
    <col min="1274" max="1274" width="73" style="7" customWidth="1"/>
    <col min="1275" max="1279" width="13.5703125" style="7" customWidth="1"/>
    <col min="1280" max="1527" width="8.7109375" style="7"/>
    <col min="1528" max="1528" width="2.85546875" style="7" customWidth="1"/>
    <col min="1529" max="1529" width="0" style="7" hidden="1" customWidth="1"/>
    <col min="1530" max="1530" width="73" style="7" customWidth="1"/>
    <col min="1531" max="1535" width="13.5703125" style="7" customWidth="1"/>
    <col min="1536" max="1783" width="8.7109375" style="7"/>
    <col min="1784" max="1784" width="2.85546875" style="7" customWidth="1"/>
    <col min="1785" max="1785" width="0" style="7" hidden="1" customWidth="1"/>
    <col min="1786" max="1786" width="73" style="7" customWidth="1"/>
    <col min="1787" max="1791" width="13.5703125" style="7" customWidth="1"/>
    <col min="1792" max="2039" width="8.7109375" style="7"/>
    <col min="2040" max="2040" width="2.85546875" style="7" customWidth="1"/>
    <col min="2041" max="2041" width="0" style="7" hidden="1" customWidth="1"/>
    <col min="2042" max="2042" width="73" style="7" customWidth="1"/>
    <col min="2043" max="2047" width="13.5703125" style="7" customWidth="1"/>
    <col min="2048" max="2295" width="8.7109375" style="7"/>
    <col min="2296" max="2296" width="2.85546875" style="7" customWidth="1"/>
    <col min="2297" max="2297" width="0" style="7" hidden="1" customWidth="1"/>
    <col min="2298" max="2298" width="73" style="7" customWidth="1"/>
    <col min="2299" max="2303" width="13.5703125" style="7" customWidth="1"/>
    <col min="2304" max="2551" width="8.7109375" style="7"/>
    <col min="2552" max="2552" width="2.85546875" style="7" customWidth="1"/>
    <col min="2553" max="2553" width="0" style="7" hidden="1" customWidth="1"/>
    <col min="2554" max="2554" width="73" style="7" customWidth="1"/>
    <col min="2555" max="2559" width="13.5703125" style="7" customWidth="1"/>
    <col min="2560" max="2807" width="8.7109375" style="7"/>
    <col min="2808" max="2808" width="2.85546875" style="7" customWidth="1"/>
    <col min="2809" max="2809" width="0" style="7" hidden="1" customWidth="1"/>
    <col min="2810" max="2810" width="73" style="7" customWidth="1"/>
    <col min="2811" max="2815" width="13.5703125" style="7" customWidth="1"/>
    <col min="2816" max="3063" width="8.7109375" style="7"/>
    <col min="3064" max="3064" width="2.85546875" style="7" customWidth="1"/>
    <col min="3065" max="3065" width="0" style="7" hidden="1" customWidth="1"/>
    <col min="3066" max="3066" width="73" style="7" customWidth="1"/>
    <col min="3067" max="3071" width="13.5703125" style="7" customWidth="1"/>
    <col min="3072" max="3319" width="8.7109375" style="7"/>
    <col min="3320" max="3320" width="2.85546875" style="7" customWidth="1"/>
    <col min="3321" max="3321" width="0" style="7" hidden="1" customWidth="1"/>
    <col min="3322" max="3322" width="73" style="7" customWidth="1"/>
    <col min="3323" max="3327" width="13.5703125" style="7" customWidth="1"/>
    <col min="3328" max="3575" width="8.7109375" style="7"/>
    <col min="3576" max="3576" width="2.85546875" style="7" customWidth="1"/>
    <col min="3577" max="3577" width="0" style="7" hidden="1" customWidth="1"/>
    <col min="3578" max="3578" width="73" style="7" customWidth="1"/>
    <col min="3579" max="3583" width="13.5703125" style="7" customWidth="1"/>
    <col min="3584" max="3831" width="8.7109375" style="7"/>
    <col min="3832" max="3832" width="2.85546875" style="7" customWidth="1"/>
    <col min="3833" max="3833" width="0" style="7" hidden="1" customWidth="1"/>
    <col min="3834" max="3834" width="73" style="7" customWidth="1"/>
    <col min="3835" max="3839" width="13.5703125" style="7" customWidth="1"/>
    <col min="3840" max="4087" width="8.7109375" style="7"/>
    <col min="4088" max="4088" width="2.85546875" style="7" customWidth="1"/>
    <col min="4089" max="4089" width="0" style="7" hidden="1" customWidth="1"/>
    <col min="4090" max="4090" width="73" style="7" customWidth="1"/>
    <col min="4091" max="4095" width="13.5703125" style="7" customWidth="1"/>
    <col min="4096" max="4343" width="8.7109375" style="7"/>
    <col min="4344" max="4344" width="2.85546875" style="7" customWidth="1"/>
    <col min="4345" max="4345" width="0" style="7" hidden="1" customWidth="1"/>
    <col min="4346" max="4346" width="73" style="7" customWidth="1"/>
    <col min="4347" max="4351" width="13.5703125" style="7" customWidth="1"/>
    <col min="4352" max="4599" width="8.7109375" style="7"/>
    <col min="4600" max="4600" width="2.85546875" style="7" customWidth="1"/>
    <col min="4601" max="4601" width="0" style="7" hidden="1" customWidth="1"/>
    <col min="4602" max="4602" width="73" style="7" customWidth="1"/>
    <col min="4603" max="4607" width="13.5703125" style="7" customWidth="1"/>
    <col min="4608" max="4855" width="8.7109375" style="7"/>
    <col min="4856" max="4856" width="2.85546875" style="7" customWidth="1"/>
    <col min="4857" max="4857" width="0" style="7" hidden="1" customWidth="1"/>
    <col min="4858" max="4858" width="73" style="7" customWidth="1"/>
    <col min="4859" max="4863" width="13.5703125" style="7" customWidth="1"/>
    <col min="4864" max="5111" width="8.7109375" style="7"/>
    <col min="5112" max="5112" width="2.85546875" style="7" customWidth="1"/>
    <col min="5113" max="5113" width="0" style="7" hidden="1" customWidth="1"/>
    <col min="5114" max="5114" width="73" style="7" customWidth="1"/>
    <col min="5115" max="5119" width="13.5703125" style="7" customWidth="1"/>
    <col min="5120" max="5367" width="8.7109375" style="7"/>
    <col min="5368" max="5368" width="2.85546875" style="7" customWidth="1"/>
    <col min="5369" max="5369" width="0" style="7" hidden="1" customWidth="1"/>
    <col min="5370" max="5370" width="73" style="7" customWidth="1"/>
    <col min="5371" max="5375" width="13.5703125" style="7" customWidth="1"/>
    <col min="5376" max="5623" width="8.7109375" style="7"/>
    <col min="5624" max="5624" width="2.85546875" style="7" customWidth="1"/>
    <col min="5625" max="5625" width="0" style="7" hidden="1" customWidth="1"/>
    <col min="5626" max="5626" width="73" style="7" customWidth="1"/>
    <col min="5627" max="5631" width="13.5703125" style="7" customWidth="1"/>
    <col min="5632" max="5879" width="8.7109375" style="7"/>
    <col min="5880" max="5880" width="2.85546875" style="7" customWidth="1"/>
    <col min="5881" max="5881" width="0" style="7" hidden="1" customWidth="1"/>
    <col min="5882" max="5882" width="73" style="7" customWidth="1"/>
    <col min="5883" max="5887" width="13.5703125" style="7" customWidth="1"/>
    <col min="5888" max="6135" width="8.7109375" style="7"/>
    <col min="6136" max="6136" width="2.85546875" style="7" customWidth="1"/>
    <col min="6137" max="6137" width="0" style="7" hidden="1" customWidth="1"/>
    <col min="6138" max="6138" width="73" style="7" customWidth="1"/>
    <col min="6139" max="6143" width="13.5703125" style="7" customWidth="1"/>
    <col min="6144" max="6391" width="8.7109375" style="7"/>
    <col min="6392" max="6392" width="2.85546875" style="7" customWidth="1"/>
    <col min="6393" max="6393" width="0" style="7" hidden="1" customWidth="1"/>
    <col min="6394" max="6394" width="73" style="7" customWidth="1"/>
    <col min="6395" max="6399" width="13.5703125" style="7" customWidth="1"/>
    <col min="6400" max="6647" width="8.7109375" style="7"/>
    <col min="6648" max="6648" width="2.85546875" style="7" customWidth="1"/>
    <col min="6649" max="6649" width="0" style="7" hidden="1" customWidth="1"/>
    <col min="6650" max="6650" width="73" style="7" customWidth="1"/>
    <col min="6651" max="6655" width="13.5703125" style="7" customWidth="1"/>
    <col min="6656" max="6903" width="8.7109375" style="7"/>
    <col min="6904" max="6904" width="2.85546875" style="7" customWidth="1"/>
    <col min="6905" max="6905" width="0" style="7" hidden="1" customWidth="1"/>
    <col min="6906" max="6906" width="73" style="7" customWidth="1"/>
    <col min="6907" max="6911" width="13.5703125" style="7" customWidth="1"/>
    <col min="6912" max="7159" width="8.7109375" style="7"/>
    <col min="7160" max="7160" width="2.85546875" style="7" customWidth="1"/>
    <col min="7161" max="7161" width="0" style="7" hidden="1" customWidth="1"/>
    <col min="7162" max="7162" width="73" style="7" customWidth="1"/>
    <col min="7163" max="7167" width="13.5703125" style="7" customWidth="1"/>
    <col min="7168" max="7415" width="8.7109375" style="7"/>
    <col min="7416" max="7416" width="2.85546875" style="7" customWidth="1"/>
    <col min="7417" max="7417" width="0" style="7" hidden="1" customWidth="1"/>
    <col min="7418" max="7418" width="73" style="7" customWidth="1"/>
    <col min="7419" max="7423" width="13.5703125" style="7" customWidth="1"/>
    <col min="7424" max="7671" width="8.7109375" style="7"/>
    <col min="7672" max="7672" width="2.85546875" style="7" customWidth="1"/>
    <col min="7673" max="7673" width="0" style="7" hidden="1" customWidth="1"/>
    <col min="7674" max="7674" width="73" style="7" customWidth="1"/>
    <col min="7675" max="7679" width="13.5703125" style="7" customWidth="1"/>
    <col min="7680" max="7927" width="8.7109375" style="7"/>
    <col min="7928" max="7928" width="2.85546875" style="7" customWidth="1"/>
    <col min="7929" max="7929" width="0" style="7" hidden="1" customWidth="1"/>
    <col min="7930" max="7930" width="73" style="7" customWidth="1"/>
    <col min="7931" max="7935" width="13.5703125" style="7" customWidth="1"/>
    <col min="7936" max="8183" width="8.7109375" style="7"/>
    <col min="8184" max="8184" width="2.85546875" style="7" customWidth="1"/>
    <col min="8185" max="8185" width="0" style="7" hidden="1" customWidth="1"/>
    <col min="8186" max="8186" width="73" style="7" customWidth="1"/>
    <col min="8187" max="8191" width="13.5703125" style="7" customWidth="1"/>
    <col min="8192" max="8439" width="8.7109375" style="7"/>
    <col min="8440" max="8440" width="2.85546875" style="7" customWidth="1"/>
    <col min="8441" max="8441" width="0" style="7" hidden="1" customWidth="1"/>
    <col min="8442" max="8442" width="73" style="7" customWidth="1"/>
    <col min="8443" max="8447" width="13.5703125" style="7" customWidth="1"/>
    <col min="8448" max="8695" width="8.7109375" style="7"/>
    <col min="8696" max="8696" width="2.85546875" style="7" customWidth="1"/>
    <col min="8697" max="8697" width="0" style="7" hidden="1" customWidth="1"/>
    <col min="8698" max="8698" width="73" style="7" customWidth="1"/>
    <col min="8699" max="8703" width="13.5703125" style="7" customWidth="1"/>
    <col min="8704" max="8951" width="8.7109375" style="7"/>
    <col min="8952" max="8952" width="2.85546875" style="7" customWidth="1"/>
    <col min="8953" max="8953" width="0" style="7" hidden="1" customWidth="1"/>
    <col min="8954" max="8954" width="73" style="7" customWidth="1"/>
    <col min="8955" max="8959" width="13.5703125" style="7" customWidth="1"/>
    <col min="8960" max="9207" width="8.7109375" style="7"/>
    <col min="9208" max="9208" width="2.85546875" style="7" customWidth="1"/>
    <col min="9209" max="9209" width="0" style="7" hidden="1" customWidth="1"/>
    <col min="9210" max="9210" width="73" style="7" customWidth="1"/>
    <col min="9211" max="9215" width="13.5703125" style="7" customWidth="1"/>
    <col min="9216" max="9463" width="8.7109375" style="7"/>
    <col min="9464" max="9464" width="2.85546875" style="7" customWidth="1"/>
    <col min="9465" max="9465" width="0" style="7" hidden="1" customWidth="1"/>
    <col min="9466" max="9466" width="73" style="7" customWidth="1"/>
    <col min="9467" max="9471" width="13.5703125" style="7" customWidth="1"/>
    <col min="9472" max="9719" width="8.7109375" style="7"/>
    <col min="9720" max="9720" width="2.85546875" style="7" customWidth="1"/>
    <col min="9721" max="9721" width="0" style="7" hidden="1" customWidth="1"/>
    <col min="9722" max="9722" width="73" style="7" customWidth="1"/>
    <col min="9723" max="9727" width="13.5703125" style="7" customWidth="1"/>
    <col min="9728" max="9975" width="8.7109375" style="7"/>
    <col min="9976" max="9976" width="2.85546875" style="7" customWidth="1"/>
    <col min="9977" max="9977" width="0" style="7" hidden="1" customWidth="1"/>
    <col min="9978" max="9978" width="73" style="7" customWidth="1"/>
    <col min="9979" max="9983" width="13.5703125" style="7" customWidth="1"/>
    <col min="9984" max="10231" width="8.7109375" style="7"/>
    <col min="10232" max="10232" width="2.85546875" style="7" customWidth="1"/>
    <col min="10233" max="10233" width="0" style="7" hidden="1" customWidth="1"/>
    <col min="10234" max="10234" width="73" style="7" customWidth="1"/>
    <col min="10235" max="10239" width="13.5703125" style="7" customWidth="1"/>
    <col min="10240" max="10487" width="8.7109375" style="7"/>
    <col min="10488" max="10488" width="2.85546875" style="7" customWidth="1"/>
    <col min="10489" max="10489" width="0" style="7" hidden="1" customWidth="1"/>
    <col min="10490" max="10490" width="73" style="7" customWidth="1"/>
    <col min="10491" max="10495" width="13.5703125" style="7" customWidth="1"/>
    <col min="10496" max="10743" width="8.7109375" style="7"/>
    <col min="10744" max="10744" width="2.85546875" style="7" customWidth="1"/>
    <col min="10745" max="10745" width="0" style="7" hidden="1" customWidth="1"/>
    <col min="10746" max="10746" width="73" style="7" customWidth="1"/>
    <col min="10747" max="10751" width="13.5703125" style="7" customWidth="1"/>
    <col min="10752" max="10999" width="8.7109375" style="7"/>
    <col min="11000" max="11000" width="2.85546875" style="7" customWidth="1"/>
    <col min="11001" max="11001" width="0" style="7" hidden="1" customWidth="1"/>
    <col min="11002" max="11002" width="73" style="7" customWidth="1"/>
    <col min="11003" max="11007" width="13.5703125" style="7" customWidth="1"/>
    <col min="11008" max="11255" width="8.7109375" style="7"/>
    <col min="11256" max="11256" width="2.85546875" style="7" customWidth="1"/>
    <col min="11257" max="11257" width="0" style="7" hidden="1" customWidth="1"/>
    <col min="11258" max="11258" width="73" style="7" customWidth="1"/>
    <col min="11259" max="11263" width="13.5703125" style="7" customWidth="1"/>
    <col min="11264" max="11511" width="8.7109375" style="7"/>
    <col min="11512" max="11512" width="2.85546875" style="7" customWidth="1"/>
    <col min="11513" max="11513" width="0" style="7" hidden="1" customWidth="1"/>
    <col min="11514" max="11514" width="73" style="7" customWidth="1"/>
    <col min="11515" max="11519" width="13.5703125" style="7" customWidth="1"/>
    <col min="11520" max="11767" width="8.7109375" style="7"/>
    <col min="11768" max="11768" width="2.85546875" style="7" customWidth="1"/>
    <col min="11769" max="11769" width="0" style="7" hidden="1" customWidth="1"/>
    <col min="11770" max="11770" width="73" style="7" customWidth="1"/>
    <col min="11771" max="11775" width="13.5703125" style="7" customWidth="1"/>
    <col min="11776" max="12023" width="8.7109375" style="7"/>
    <col min="12024" max="12024" width="2.85546875" style="7" customWidth="1"/>
    <col min="12025" max="12025" width="0" style="7" hidden="1" customWidth="1"/>
    <col min="12026" max="12026" width="73" style="7" customWidth="1"/>
    <col min="12027" max="12031" width="13.5703125" style="7" customWidth="1"/>
    <col min="12032" max="12279" width="8.7109375" style="7"/>
    <col min="12280" max="12280" width="2.85546875" style="7" customWidth="1"/>
    <col min="12281" max="12281" width="0" style="7" hidden="1" customWidth="1"/>
    <col min="12282" max="12282" width="73" style="7" customWidth="1"/>
    <col min="12283" max="12287" width="13.5703125" style="7" customWidth="1"/>
    <col min="12288" max="12535" width="8.7109375" style="7"/>
    <col min="12536" max="12536" width="2.85546875" style="7" customWidth="1"/>
    <col min="12537" max="12537" width="0" style="7" hidden="1" customWidth="1"/>
    <col min="12538" max="12538" width="73" style="7" customWidth="1"/>
    <col min="12539" max="12543" width="13.5703125" style="7" customWidth="1"/>
    <col min="12544" max="12791" width="8.7109375" style="7"/>
    <col min="12792" max="12792" width="2.85546875" style="7" customWidth="1"/>
    <col min="12793" max="12793" width="0" style="7" hidden="1" customWidth="1"/>
    <col min="12794" max="12794" width="73" style="7" customWidth="1"/>
    <col min="12795" max="12799" width="13.5703125" style="7" customWidth="1"/>
    <col min="12800" max="13047" width="8.7109375" style="7"/>
    <col min="13048" max="13048" width="2.85546875" style="7" customWidth="1"/>
    <col min="13049" max="13049" width="0" style="7" hidden="1" customWidth="1"/>
    <col min="13050" max="13050" width="73" style="7" customWidth="1"/>
    <col min="13051" max="13055" width="13.5703125" style="7" customWidth="1"/>
    <col min="13056" max="13303" width="8.7109375" style="7"/>
    <col min="13304" max="13304" width="2.85546875" style="7" customWidth="1"/>
    <col min="13305" max="13305" width="0" style="7" hidden="1" customWidth="1"/>
    <col min="13306" max="13306" width="73" style="7" customWidth="1"/>
    <col min="13307" max="13311" width="13.5703125" style="7" customWidth="1"/>
    <col min="13312" max="13559" width="8.7109375" style="7"/>
    <col min="13560" max="13560" width="2.85546875" style="7" customWidth="1"/>
    <col min="13561" max="13561" width="0" style="7" hidden="1" customWidth="1"/>
    <col min="13562" max="13562" width="73" style="7" customWidth="1"/>
    <col min="13563" max="13567" width="13.5703125" style="7" customWidth="1"/>
    <col min="13568" max="13815" width="8.7109375" style="7"/>
    <col min="13816" max="13816" width="2.85546875" style="7" customWidth="1"/>
    <col min="13817" max="13817" width="0" style="7" hidden="1" customWidth="1"/>
    <col min="13818" max="13818" width="73" style="7" customWidth="1"/>
    <col min="13819" max="13823" width="13.5703125" style="7" customWidth="1"/>
    <col min="13824" max="14071" width="8.7109375" style="7"/>
    <col min="14072" max="14072" width="2.85546875" style="7" customWidth="1"/>
    <col min="14073" max="14073" width="0" style="7" hidden="1" customWidth="1"/>
    <col min="14074" max="14074" width="73" style="7" customWidth="1"/>
    <col min="14075" max="14079" width="13.5703125" style="7" customWidth="1"/>
    <col min="14080" max="14327" width="8.7109375" style="7"/>
    <col min="14328" max="14328" width="2.85546875" style="7" customWidth="1"/>
    <col min="14329" max="14329" width="0" style="7" hidden="1" customWidth="1"/>
    <col min="14330" max="14330" width="73" style="7" customWidth="1"/>
    <col min="14331" max="14335" width="13.5703125" style="7" customWidth="1"/>
    <col min="14336" max="14583" width="8.7109375" style="7"/>
    <col min="14584" max="14584" width="2.85546875" style="7" customWidth="1"/>
    <col min="14585" max="14585" width="0" style="7" hidden="1" customWidth="1"/>
    <col min="14586" max="14586" width="73" style="7" customWidth="1"/>
    <col min="14587" max="14591" width="13.5703125" style="7" customWidth="1"/>
    <col min="14592" max="14839" width="8.7109375" style="7"/>
    <col min="14840" max="14840" width="2.85546875" style="7" customWidth="1"/>
    <col min="14841" max="14841" width="0" style="7" hidden="1" customWidth="1"/>
    <col min="14842" max="14842" width="73" style="7" customWidth="1"/>
    <col min="14843" max="14847" width="13.5703125" style="7" customWidth="1"/>
    <col min="14848" max="15095" width="8.7109375" style="7"/>
    <col min="15096" max="15096" width="2.85546875" style="7" customWidth="1"/>
    <col min="15097" max="15097" width="0" style="7" hidden="1" customWidth="1"/>
    <col min="15098" max="15098" width="73" style="7" customWidth="1"/>
    <col min="15099" max="15103" width="13.5703125" style="7" customWidth="1"/>
    <col min="15104" max="15351" width="8.7109375" style="7"/>
    <col min="15352" max="15352" width="2.85546875" style="7" customWidth="1"/>
    <col min="15353" max="15353" width="0" style="7" hidden="1" customWidth="1"/>
    <col min="15354" max="15354" width="73" style="7" customWidth="1"/>
    <col min="15355" max="15359" width="13.5703125" style="7" customWidth="1"/>
    <col min="15360" max="15607" width="8.7109375" style="7"/>
    <col min="15608" max="15608" width="2.85546875" style="7" customWidth="1"/>
    <col min="15609" max="15609" width="0" style="7" hidden="1" customWidth="1"/>
    <col min="15610" max="15610" width="73" style="7" customWidth="1"/>
    <col min="15611" max="15615" width="13.5703125" style="7" customWidth="1"/>
    <col min="15616" max="15863" width="8.7109375" style="7"/>
    <col min="15864" max="15864" width="2.85546875" style="7" customWidth="1"/>
    <col min="15865" max="15865" width="0" style="7" hidden="1" customWidth="1"/>
    <col min="15866" max="15866" width="73" style="7" customWidth="1"/>
    <col min="15867" max="15871" width="13.5703125" style="7" customWidth="1"/>
    <col min="15872" max="16119" width="8.7109375" style="7"/>
    <col min="16120" max="16120" width="2.85546875" style="7" customWidth="1"/>
    <col min="16121" max="16121" width="0" style="7" hidden="1" customWidth="1"/>
    <col min="16122" max="16122" width="73" style="7" customWidth="1"/>
    <col min="16123" max="16127" width="13.5703125" style="7" customWidth="1"/>
    <col min="16128" max="16384" width="8.7109375" style="7"/>
  </cols>
  <sheetData>
    <row r="1" spans="1:8" ht="5.25" customHeight="1" x14ac:dyDescent="0.25"/>
    <row r="3" spans="1:8" ht="15" customHeight="1" x14ac:dyDescent="0.25">
      <c r="C3" s="7"/>
    </row>
    <row r="4" spans="1:8" ht="5.25" customHeight="1" x14ac:dyDescent="0.25">
      <c r="C4" s="7"/>
    </row>
    <row r="5" spans="1:8" ht="15" customHeight="1" x14ac:dyDescent="0.25">
      <c r="A5" s="8"/>
      <c r="C5" s="9" t="s">
        <v>0</v>
      </c>
      <c r="D5" s="8"/>
      <c r="E5" s="8"/>
      <c r="F5" s="8"/>
      <c r="G5" s="8"/>
      <c r="H5" s="8"/>
    </row>
    <row r="6" spans="1:8" ht="15" customHeight="1" x14ac:dyDescent="0.25">
      <c r="A6" s="8"/>
      <c r="C6" s="10" t="s">
        <v>1</v>
      </c>
      <c r="D6" s="8"/>
      <c r="E6" s="8"/>
      <c r="F6" s="8"/>
      <c r="G6" s="8"/>
      <c r="H6" s="8"/>
    </row>
    <row r="7" spans="1:8" ht="15" customHeight="1" x14ac:dyDescent="0.25">
      <c r="A7" s="8"/>
      <c r="C7" s="9"/>
      <c r="D7" s="8"/>
      <c r="E7" s="8"/>
      <c r="F7" s="8"/>
      <c r="G7" s="8"/>
      <c r="H7" s="8"/>
    </row>
    <row r="9" spans="1:8" ht="15" customHeight="1" x14ac:dyDescent="0.25">
      <c r="C9" s="11" t="s">
        <v>2</v>
      </c>
      <c r="D9" s="36">
        <v>45930</v>
      </c>
      <c r="E9" s="36">
        <v>45838</v>
      </c>
      <c r="F9" s="36">
        <v>45747</v>
      </c>
      <c r="G9" s="36">
        <v>45657</v>
      </c>
      <c r="H9" s="36">
        <v>45565</v>
      </c>
    </row>
    <row r="10" spans="1:8" ht="15" customHeight="1" x14ac:dyDescent="0.25">
      <c r="B10" s="12"/>
      <c r="C10" s="44" t="s">
        <v>3</v>
      </c>
      <c r="D10" s="45"/>
      <c r="E10" s="45"/>
      <c r="F10" s="45"/>
      <c r="G10" s="45"/>
      <c r="H10" s="45"/>
    </row>
    <row r="11" spans="1:8" ht="15" customHeight="1" x14ac:dyDescent="0.25">
      <c r="B11" s="13">
        <v>1</v>
      </c>
      <c r="C11" s="14" t="s">
        <v>4</v>
      </c>
      <c r="D11" s="91">
        <v>7966.9</v>
      </c>
      <c r="E11" s="91">
        <v>7643.1</v>
      </c>
      <c r="F11" s="91">
        <v>7378.4</v>
      </c>
      <c r="G11" s="91">
        <v>7044.8</v>
      </c>
      <c r="H11" s="91">
        <v>7066.5</v>
      </c>
    </row>
    <row r="12" spans="1:8" ht="15" customHeight="1" x14ac:dyDescent="0.25">
      <c r="B12" s="13">
        <v>2</v>
      </c>
      <c r="C12" s="15" t="s">
        <v>5</v>
      </c>
      <c r="D12" s="91">
        <v>9393.9</v>
      </c>
      <c r="E12" s="91">
        <v>8998.9</v>
      </c>
      <c r="F12" s="91">
        <v>8714.5</v>
      </c>
      <c r="G12" s="91">
        <v>8072.1</v>
      </c>
      <c r="H12" s="91">
        <v>8133.8</v>
      </c>
    </row>
    <row r="13" spans="1:8" ht="15" customHeight="1" x14ac:dyDescent="0.25">
      <c r="B13" s="13">
        <v>3</v>
      </c>
      <c r="C13" s="16" t="s">
        <v>6</v>
      </c>
      <c r="D13" s="91">
        <v>9393.9</v>
      </c>
      <c r="E13" s="91">
        <v>8998.9</v>
      </c>
      <c r="F13" s="91">
        <v>8714.5</v>
      </c>
      <c r="G13" s="91">
        <v>8072.1</v>
      </c>
      <c r="H13" s="91">
        <v>8133.8</v>
      </c>
    </row>
    <row r="14" spans="1:8" ht="15" customHeight="1" x14ac:dyDescent="0.25">
      <c r="B14" s="13" t="s">
        <v>7</v>
      </c>
      <c r="C14" s="15" t="s">
        <v>8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</row>
    <row r="15" spans="1:8" ht="15" customHeight="1" x14ac:dyDescent="0.25">
      <c r="B15" s="13" t="s">
        <v>9</v>
      </c>
      <c r="C15" s="17" t="s">
        <v>10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</row>
    <row r="16" spans="1:8" ht="15" customHeight="1" x14ac:dyDescent="0.25">
      <c r="B16" s="12"/>
      <c r="C16" s="46" t="s">
        <v>11</v>
      </c>
      <c r="D16" s="81"/>
      <c r="E16" s="81"/>
      <c r="F16" s="81"/>
      <c r="G16" s="81"/>
      <c r="H16" s="81"/>
    </row>
    <row r="17" spans="2:11" ht="15" customHeight="1" x14ac:dyDescent="0.25">
      <c r="B17" s="13">
        <v>4</v>
      </c>
      <c r="C17" s="18" t="s">
        <v>12</v>
      </c>
      <c r="D17" s="93">
        <v>62494.400000000001</v>
      </c>
      <c r="E17" s="93">
        <v>64619.3</v>
      </c>
      <c r="F17" s="93">
        <v>60156.9</v>
      </c>
      <c r="G17" s="93">
        <v>64596.3</v>
      </c>
      <c r="H17" s="93">
        <v>55011.199999999997</v>
      </c>
    </row>
    <row r="18" spans="2:11" ht="15" customHeight="1" x14ac:dyDescent="0.25">
      <c r="B18" s="12"/>
      <c r="C18" s="46" t="s">
        <v>13</v>
      </c>
      <c r="D18" s="47"/>
      <c r="E18" s="47"/>
      <c r="F18" s="47"/>
      <c r="G18" s="47"/>
      <c r="H18" s="47"/>
    </row>
    <row r="19" spans="2:11" ht="15" customHeight="1" x14ac:dyDescent="0.25">
      <c r="B19" s="13">
        <v>5</v>
      </c>
      <c r="C19" s="19" t="s">
        <v>14</v>
      </c>
      <c r="D19" s="94">
        <v>0.12747776665293298</v>
      </c>
      <c r="E19" s="94">
        <v>0.11827821232458419</v>
      </c>
      <c r="F19" s="94">
        <v>0.12265321792376019</v>
      </c>
      <c r="G19" s="94">
        <v>0.10905908567981269</v>
      </c>
      <c r="H19" s="94">
        <v>0.12845535849764317</v>
      </c>
    </row>
    <row r="20" spans="2:11" ht="15" customHeight="1" x14ac:dyDescent="0.25">
      <c r="B20" s="13">
        <v>6</v>
      </c>
      <c r="C20" s="19" t="s">
        <v>15</v>
      </c>
      <c r="D20" s="94">
        <v>0.15031195148206136</v>
      </c>
      <c r="E20" s="94">
        <v>0.13926094621643165</v>
      </c>
      <c r="F20" s="94">
        <v>0.14486324353076116</v>
      </c>
      <c r="G20" s="94">
        <v>0.12496286209887222</v>
      </c>
      <c r="H20" s="94">
        <v>0.14785775247496313</v>
      </c>
    </row>
    <row r="21" spans="2:11" ht="15" customHeight="1" x14ac:dyDescent="0.25">
      <c r="B21" s="13">
        <v>7</v>
      </c>
      <c r="C21" s="20" t="s">
        <v>16</v>
      </c>
      <c r="D21" s="95">
        <v>0.15031195148206136</v>
      </c>
      <c r="E21" s="95">
        <v>0.13926094621643165</v>
      </c>
      <c r="F21" s="95">
        <v>0.14486324353076116</v>
      </c>
      <c r="G21" s="95">
        <v>0.12496286209887222</v>
      </c>
      <c r="H21" s="95">
        <v>0.14785775247496313</v>
      </c>
    </row>
    <row r="22" spans="2:11" ht="15" customHeight="1" x14ac:dyDescent="0.25">
      <c r="B22" s="12"/>
      <c r="C22" s="46" t="s">
        <v>17</v>
      </c>
      <c r="D22" s="48"/>
      <c r="E22" s="48"/>
      <c r="F22" s="48"/>
      <c r="G22" s="48"/>
      <c r="H22" s="48"/>
    </row>
    <row r="23" spans="2:11" ht="15" customHeight="1" x14ac:dyDescent="0.25">
      <c r="B23" s="13">
        <v>8</v>
      </c>
      <c r="C23" s="19" t="s">
        <v>18</v>
      </c>
      <c r="D23" s="94">
        <v>2.5000000000000001E-2</v>
      </c>
      <c r="E23" s="94">
        <v>2.5000000000000001E-2</v>
      </c>
      <c r="F23" s="94">
        <v>2.5000000000000001E-2</v>
      </c>
      <c r="G23" s="94">
        <v>2.5000000000000001E-2</v>
      </c>
      <c r="H23" s="94">
        <v>2.5000000000000001E-2</v>
      </c>
    </row>
    <row r="24" spans="2:11" ht="15" customHeight="1" x14ac:dyDescent="0.25">
      <c r="B24" s="13">
        <v>9</v>
      </c>
      <c r="C24" s="19" t="s">
        <v>70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</row>
    <row r="25" spans="2:11" ht="14.25" x14ac:dyDescent="0.25">
      <c r="B25" s="13">
        <v>10</v>
      </c>
      <c r="C25" s="21" t="s">
        <v>19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</row>
    <row r="26" spans="2:11" ht="15" customHeight="1" x14ac:dyDescent="0.25">
      <c r="B26" s="13">
        <v>11</v>
      </c>
      <c r="C26" s="19" t="s">
        <v>71</v>
      </c>
      <c r="D26" s="94">
        <v>2.5000000000000001E-2</v>
      </c>
      <c r="E26" s="94">
        <v>2.5000000000000001E-2</v>
      </c>
      <c r="F26" s="94">
        <v>2.5000000000000001E-2</v>
      </c>
      <c r="G26" s="94">
        <v>2.5000000000000001E-2</v>
      </c>
      <c r="H26" s="94">
        <v>2.5000000000000001E-2</v>
      </c>
    </row>
    <row r="27" spans="2:11" ht="15" customHeight="1" x14ac:dyDescent="0.25">
      <c r="B27" s="13">
        <v>12</v>
      </c>
      <c r="C27" s="18" t="s">
        <v>20</v>
      </c>
      <c r="D27" s="95">
        <v>4.5311951482061366E-2</v>
      </c>
      <c r="E27" s="95">
        <v>3.4260946216431651E-2</v>
      </c>
      <c r="F27" s="95">
        <v>3.9863243530761164E-2</v>
      </c>
      <c r="G27" s="95">
        <v>1.9962862098872228E-2</v>
      </c>
      <c r="H27" s="95">
        <v>4.2857752474963137E-2</v>
      </c>
      <c r="K27" s="104"/>
    </row>
    <row r="28" spans="2:11" ht="15" customHeight="1" x14ac:dyDescent="0.25">
      <c r="B28" s="12"/>
      <c r="C28" s="46" t="s">
        <v>21</v>
      </c>
      <c r="D28" s="48"/>
      <c r="E28" s="48"/>
      <c r="F28" s="48"/>
      <c r="G28" s="48"/>
      <c r="H28" s="48"/>
    </row>
    <row r="29" spans="2:11" ht="15" customHeight="1" x14ac:dyDescent="0.25">
      <c r="B29" s="13">
        <v>13</v>
      </c>
      <c r="C29" s="19" t="s">
        <v>22</v>
      </c>
      <c r="D29" s="97">
        <v>95180.6</v>
      </c>
      <c r="E29" s="97">
        <v>91417.2</v>
      </c>
      <c r="F29" s="97">
        <v>94985.2</v>
      </c>
      <c r="G29" s="97">
        <v>99123.3</v>
      </c>
      <c r="H29" s="97">
        <v>83624.800000000003</v>
      </c>
    </row>
    <row r="30" spans="2:11" ht="15" customHeight="1" x14ac:dyDescent="0.25">
      <c r="B30" s="13">
        <v>14</v>
      </c>
      <c r="C30" s="18" t="s">
        <v>23</v>
      </c>
      <c r="D30" s="98">
        <v>9.869553249296599E-2</v>
      </c>
      <c r="E30" s="98">
        <v>9.8437711940422584E-2</v>
      </c>
      <c r="F30" s="99">
        <v>9.1745871988478209E-2</v>
      </c>
      <c r="G30" s="99">
        <v>8.1434940120032329E-2</v>
      </c>
      <c r="H30" s="99">
        <v>9.7265404521146834E-2</v>
      </c>
    </row>
    <row r="31" spans="2:11" ht="15" customHeight="1" x14ac:dyDescent="0.25">
      <c r="B31" s="12"/>
      <c r="C31" s="46" t="s">
        <v>24</v>
      </c>
      <c r="D31" s="48"/>
      <c r="E31" s="48"/>
      <c r="F31" s="48"/>
      <c r="G31" s="48"/>
      <c r="H31" s="48"/>
    </row>
    <row r="32" spans="2:11" ht="15" customHeight="1" x14ac:dyDescent="0.25">
      <c r="B32" s="13">
        <v>15</v>
      </c>
      <c r="C32" s="19" t="s">
        <v>25</v>
      </c>
      <c r="D32" s="100" t="s">
        <v>52</v>
      </c>
      <c r="E32" s="100" t="s">
        <v>52</v>
      </c>
      <c r="F32" s="100" t="s">
        <v>52</v>
      </c>
      <c r="G32" s="100" t="s">
        <v>52</v>
      </c>
      <c r="H32" s="100" t="s">
        <v>52</v>
      </c>
    </row>
    <row r="33" spans="2:8" ht="15" customHeight="1" x14ac:dyDescent="0.25">
      <c r="B33" s="13">
        <v>16</v>
      </c>
      <c r="C33" s="19" t="s">
        <v>26</v>
      </c>
      <c r="D33" s="100" t="s">
        <v>52</v>
      </c>
      <c r="E33" s="100" t="s">
        <v>52</v>
      </c>
      <c r="F33" s="100" t="s">
        <v>52</v>
      </c>
      <c r="G33" s="100" t="s">
        <v>52</v>
      </c>
      <c r="H33" s="100" t="s">
        <v>52</v>
      </c>
    </row>
    <row r="34" spans="2:8" ht="15" customHeight="1" x14ac:dyDescent="0.25">
      <c r="B34" s="13">
        <v>17</v>
      </c>
      <c r="C34" s="20" t="s">
        <v>27</v>
      </c>
      <c r="D34" s="101" t="s">
        <v>52</v>
      </c>
      <c r="E34" s="101" t="s">
        <v>52</v>
      </c>
      <c r="F34" s="101" t="s">
        <v>52</v>
      </c>
      <c r="G34" s="101" t="s">
        <v>52</v>
      </c>
      <c r="H34" s="101" t="s">
        <v>52</v>
      </c>
    </row>
    <row r="35" spans="2:8" ht="15" customHeight="1" x14ac:dyDescent="0.25">
      <c r="B35" s="12"/>
      <c r="C35" s="46" t="s">
        <v>28</v>
      </c>
      <c r="D35" s="48"/>
      <c r="E35" s="48"/>
      <c r="F35" s="48"/>
      <c r="G35" s="48"/>
      <c r="H35" s="48"/>
    </row>
    <row r="36" spans="2:8" ht="15" customHeight="1" x14ac:dyDescent="0.25">
      <c r="B36" s="13">
        <v>18</v>
      </c>
      <c r="C36" s="19" t="s">
        <v>29</v>
      </c>
      <c r="D36" s="100" t="s">
        <v>52</v>
      </c>
      <c r="E36" s="100" t="s">
        <v>52</v>
      </c>
      <c r="F36" s="100" t="s">
        <v>52</v>
      </c>
      <c r="G36" s="100" t="s">
        <v>52</v>
      </c>
      <c r="H36" s="100" t="s">
        <v>52</v>
      </c>
    </row>
    <row r="37" spans="2:8" ht="15" customHeight="1" x14ac:dyDescent="0.25">
      <c r="B37" s="13">
        <v>19</v>
      </c>
      <c r="C37" s="19" t="s">
        <v>30</v>
      </c>
      <c r="D37" s="100" t="s">
        <v>52</v>
      </c>
      <c r="E37" s="100" t="s">
        <v>52</v>
      </c>
      <c r="F37" s="100" t="s">
        <v>52</v>
      </c>
      <c r="G37" s="100" t="s">
        <v>52</v>
      </c>
      <c r="H37" s="100" t="s">
        <v>52</v>
      </c>
    </row>
    <row r="38" spans="2:8" ht="15" customHeight="1" x14ac:dyDescent="0.25">
      <c r="B38" s="13">
        <v>20</v>
      </c>
      <c r="C38" s="19" t="s">
        <v>31</v>
      </c>
      <c r="D38" s="102" t="s">
        <v>52</v>
      </c>
      <c r="E38" s="102" t="s">
        <v>52</v>
      </c>
      <c r="F38" s="102" t="s">
        <v>52</v>
      </c>
      <c r="G38" s="102" t="s">
        <v>52</v>
      </c>
      <c r="H38" s="102" t="s">
        <v>52</v>
      </c>
    </row>
    <row r="39" spans="2:8" ht="15" customHeight="1" x14ac:dyDescent="0.25">
      <c r="C39" s="83" t="s">
        <v>73</v>
      </c>
      <c r="D39" s="83"/>
      <c r="E39" s="83"/>
      <c r="F39" s="84"/>
      <c r="G39" s="85"/>
      <c r="H39" s="85"/>
    </row>
    <row r="40" spans="2:8" x14ac:dyDescent="0.25">
      <c r="C40" s="87" t="s">
        <v>74</v>
      </c>
      <c r="D40" s="88"/>
      <c r="E40" s="88"/>
      <c r="F40" s="88"/>
      <c r="G40"/>
      <c r="H40"/>
    </row>
    <row r="41" spans="2:8" ht="25.5" customHeight="1" x14ac:dyDescent="0.25">
      <c r="C41" s="87" t="s">
        <v>75</v>
      </c>
      <c r="D41" s="87"/>
      <c r="E41" s="87"/>
      <c r="F41" s="87"/>
      <c r="G41" s="87"/>
      <c r="H41" s="87"/>
    </row>
    <row r="42" spans="2:8" ht="22.5" customHeight="1" x14ac:dyDescent="0.25">
      <c r="C42" s="86"/>
      <c r="D42" s="86"/>
      <c r="E42" s="86"/>
      <c r="F42" s="86"/>
      <c r="G42" s="86"/>
      <c r="H42" s="8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H31"/>
  <sheetViews>
    <sheetView showGridLines="0" zoomScale="115" zoomScaleNormal="115" workbookViewId="0">
      <selection activeCell="J9" sqref="J9"/>
    </sheetView>
  </sheetViews>
  <sheetFormatPr defaultRowHeight="14.25" x14ac:dyDescent="0.25"/>
  <cols>
    <col min="1" max="1" width="2.85546875" style="25" customWidth="1"/>
    <col min="2" max="2" width="3.42578125" style="27" hidden="1" customWidth="1"/>
    <col min="3" max="3" width="86.85546875" style="25" customWidth="1"/>
    <col min="4" max="6" width="16.140625" style="25" customWidth="1"/>
    <col min="7" max="7" width="1.85546875" style="7" customWidth="1"/>
    <col min="8" max="8" width="10.42578125" style="7" bestFit="1" customWidth="1"/>
    <col min="9" max="243" width="9.140625" style="7"/>
    <col min="244" max="244" width="2.85546875" style="7" customWidth="1"/>
    <col min="245" max="245" width="0" style="7" hidden="1" customWidth="1"/>
    <col min="246" max="246" width="92.5703125" style="7" customWidth="1"/>
    <col min="247" max="249" width="16.140625" style="7" customWidth="1"/>
    <col min="250" max="499" width="9.140625" style="7"/>
    <col min="500" max="500" width="2.85546875" style="7" customWidth="1"/>
    <col min="501" max="501" width="0" style="7" hidden="1" customWidth="1"/>
    <col min="502" max="502" width="92.5703125" style="7" customWidth="1"/>
    <col min="503" max="505" width="16.140625" style="7" customWidth="1"/>
    <col min="506" max="755" width="9.140625" style="7"/>
    <col min="756" max="756" width="2.85546875" style="7" customWidth="1"/>
    <col min="757" max="757" width="0" style="7" hidden="1" customWidth="1"/>
    <col min="758" max="758" width="92.5703125" style="7" customWidth="1"/>
    <col min="759" max="761" width="16.140625" style="7" customWidth="1"/>
    <col min="762" max="1011" width="9.140625" style="7"/>
    <col min="1012" max="1012" width="2.85546875" style="7" customWidth="1"/>
    <col min="1013" max="1013" width="0" style="7" hidden="1" customWidth="1"/>
    <col min="1014" max="1014" width="92.5703125" style="7" customWidth="1"/>
    <col min="1015" max="1017" width="16.140625" style="7" customWidth="1"/>
    <col min="1018" max="1267" width="9.140625" style="7"/>
    <col min="1268" max="1268" width="2.85546875" style="7" customWidth="1"/>
    <col min="1269" max="1269" width="0" style="7" hidden="1" customWidth="1"/>
    <col min="1270" max="1270" width="92.5703125" style="7" customWidth="1"/>
    <col min="1271" max="1273" width="16.140625" style="7" customWidth="1"/>
    <col min="1274" max="1523" width="9.140625" style="7"/>
    <col min="1524" max="1524" width="2.85546875" style="7" customWidth="1"/>
    <col min="1525" max="1525" width="0" style="7" hidden="1" customWidth="1"/>
    <col min="1526" max="1526" width="92.5703125" style="7" customWidth="1"/>
    <col min="1527" max="1529" width="16.140625" style="7" customWidth="1"/>
    <col min="1530" max="1779" width="9.140625" style="7"/>
    <col min="1780" max="1780" width="2.85546875" style="7" customWidth="1"/>
    <col min="1781" max="1781" width="0" style="7" hidden="1" customWidth="1"/>
    <col min="1782" max="1782" width="92.5703125" style="7" customWidth="1"/>
    <col min="1783" max="1785" width="16.140625" style="7" customWidth="1"/>
    <col min="1786" max="2035" width="9.140625" style="7"/>
    <col min="2036" max="2036" width="2.85546875" style="7" customWidth="1"/>
    <col min="2037" max="2037" width="0" style="7" hidden="1" customWidth="1"/>
    <col min="2038" max="2038" width="92.5703125" style="7" customWidth="1"/>
    <col min="2039" max="2041" width="16.140625" style="7" customWidth="1"/>
    <col min="2042" max="2291" width="9.140625" style="7"/>
    <col min="2292" max="2292" width="2.85546875" style="7" customWidth="1"/>
    <col min="2293" max="2293" width="0" style="7" hidden="1" customWidth="1"/>
    <col min="2294" max="2294" width="92.5703125" style="7" customWidth="1"/>
    <col min="2295" max="2297" width="16.140625" style="7" customWidth="1"/>
    <col min="2298" max="2547" width="9.140625" style="7"/>
    <col min="2548" max="2548" width="2.85546875" style="7" customWidth="1"/>
    <col min="2549" max="2549" width="0" style="7" hidden="1" customWidth="1"/>
    <col min="2550" max="2550" width="92.5703125" style="7" customWidth="1"/>
    <col min="2551" max="2553" width="16.140625" style="7" customWidth="1"/>
    <col min="2554" max="2803" width="9.140625" style="7"/>
    <col min="2804" max="2804" width="2.85546875" style="7" customWidth="1"/>
    <col min="2805" max="2805" width="0" style="7" hidden="1" customWidth="1"/>
    <col min="2806" max="2806" width="92.5703125" style="7" customWidth="1"/>
    <col min="2807" max="2809" width="16.140625" style="7" customWidth="1"/>
    <col min="2810" max="3059" width="9.140625" style="7"/>
    <col min="3060" max="3060" width="2.85546875" style="7" customWidth="1"/>
    <col min="3061" max="3061" width="0" style="7" hidden="1" customWidth="1"/>
    <col min="3062" max="3062" width="92.5703125" style="7" customWidth="1"/>
    <col min="3063" max="3065" width="16.140625" style="7" customWidth="1"/>
    <col min="3066" max="3315" width="9.140625" style="7"/>
    <col min="3316" max="3316" width="2.85546875" style="7" customWidth="1"/>
    <col min="3317" max="3317" width="0" style="7" hidden="1" customWidth="1"/>
    <col min="3318" max="3318" width="92.5703125" style="7" customWidth="1"/>
    <col min="3319" max="3321" width="16.140625" style="7" customWidth="1"/>
    <col min="3322" max="3571" width="9.140625" style="7"/>
    <col min="3572" max="3572" width="2.85546875" style="7" customWidth="1"/>
    <col min="3573" max="3573" width="0" style="7" hidden="1" customWidth="1"/>
    <col min="3574" max="3574" width="92.5703125" style="7" customWidth="1"/>
    <col min="3575" max="3577" width="16.140625" style="7" customWidth="1"/>
    <col min="3578" max="3827" width="9.140625" style="7"/>
    <col min="3828" max="3828" width="2.85546875" style="7" customWidth="1"/>
    <col min="3829" max="3829" width="0" style="7" hidden="1" customWidth="1"/>
    <col min="3830" max="3830" width="92.5703125" style="7" customWidth="1"/>
    <col min="3831" max="3833" width="16.140625" style="7" customWidth="1"/>
    <col min="3834" max="4083" width="9.140625" style="7"/>
    <col min="4084" max="4084" width="2.85546875" style="7" customWidth="1"/>
    <col min="4085" max="4085" width="0" style="7" hidden="1" customWidth="1"/>
    <col min="4086" max="4086" width="92.5703125" style="7" customWidth="1"/>
    <col min="4087" max="4089" width="16.140625" style="7" customWidth="1"/>
    <col min="4090" max="4339" width="9.140625" style="7"/>
    <col min="4340" max="4340" width="2.85546875" style="7" customWidth="1"/>
    <col min="4341" max="4341" width="0" style="7" hidden="1" customWidth="1"/>
    <col min="4342" max="4342" width="92.5703125" style="7" customWidth="1"/>
    <col min="4343" max="4345" width="16.140625" style="7" customWidth="1"/>
    <col min="4346" max="4595" width="9.140625" style="7"/>
    <col min="4596" max="4596" width="2.85546875" style="7" customWidth="1"/>
    <col min="4597" max="4597" width="0" style="7" hidden="1" customWidth="1"/>
    <col min="4598" max="4598" width="92.5703125" style="7" customWidth="1"/>
    <col min="4599" max="4601" width="16.140625" style="7" customWidth="1"/>
    <col min="4602" max="4851" width="9.140625" style="7"/>
    <col min="4852" max="4852" width="2.85546875" style="7" customWidth="1"/>
    <col min="4853" max="4853" width="0" style="7" hidden="1" customWidth="1"/>
    <col min="4854" max="4854" width="92.5703125" style="7" customWidth="1"/>
    <col min="4855" max="4857" width="16.140625" style="7" customWidth="1"/>
    <col min="4858" max="5107" width="9.140625" style="7"/>
    <col min="5108" max="5108" width="2.85546875" style="7" customWidth="1"/>
    <col min="5109" max="5109" width="0" style="7" hidden="1" customWidth="1"/>
    <col min="5110" max="5110" width="92.5703125" style="7" customWidth="1"/>
    <col min="5111" max="5113" width="16.140625" style="7" customWidth="1"/>
    <col min="5114" max="5363" width="9.140625" style="7"/>
    <col min="5364" max="5364" width="2.85546875" style="7" customWidth="1"/>
    <col min="5365" max="5365" width="0" style="7" hidden="1" customWidth="1"/>
    <col min="5366" max="5366" width="92.5703125" style="7" customWidth="1"/>
    <col min="5367" max="5369" width="16.140625" style="7" customWidth="1"/>
    <col min="5370" max="5619" width="9.140625" style="7"/>
    <col min="5620" max="5620" width="2.85546875" style="7" customWidth="1"/>
    <col min="5621" max="5621" width="0" style="7" hidden="1" customWidth="1"/>
    <col min="5622" max="5622" width="92.5703125" style="7" customWidth="1"/>
    <col min="5623" max="5625" width="16.140625" style="7" customWidth="1"/>
    <col min="5626" max="5875" width="9.140625" style="7"/>
    <col min="5876" max="5876" width="2.85546875" style="7" customWidth="1"/>
    <col min="5877" max="5877" width="0" style="7" hidden="1" customWidth="1"/>
    <col min="5878" max="5878" width="92.5703125" style="7" customWidth="1"/>
    <col min="5879" max="5881" width="16.140625" style="7" customWidth="1"/>
    <col min="5882" max="6131" width="9.140625" style="7"/>
    <col min="6132" max="6132" width="2.85546875" style="7" customWidth="1"/>
    <col min="6133" max="6133" width="0" style="7" hidden="1" customWidth="1"/>
    <col min="6134" max="6134" width="92.5703125" style="7" customWidth="1"/>
    <col min="6135" max="6137" width="16.140625" style="7" customWidth="1"/>
    <col min="6138" max="6387" width="9.140625" style="7"/>
    <col min="6388" max="6388" width="2.85546875" style="7" customWidth="1"/>
    <col min="6389" max="6389" width="0" style="7" hidden="1" customWidth="1"/>
    <col min="6390" max="6390" width="92.5703125" style="7" customWidth="1"/>
    <col min="6391" max="6393" width="16.140625" style="7" customWidth="1"/>
    <col min="6394" max="6643" width="9.140625" style="7"/>
    <col min="6644" max="6644" width="2.85546875" style="7" customWidth="1"/>
    <col min="6645" max="6645" width="0" style="7" hidden="1" customWidth="1"/>
    <col min="6646" max="6646" width="92.5703125" style="7" customWidth="1"/>
    <col min="6647" max="6649" width="16.140625" style="7" customWidth="1"/>
    <col min="6650" max="6899" width="9.140625" style="7"/>
    <col min="6900" max="6900" width="2.85546875" style="7" customWidth="1"/>
    <col min="6901" max="6901" width="0" style="7" hidden="1" customWidth="1"/>
    <col min="6902" max="6902" width="92.5703125" style="7" customWidth="1"/>
    <col min="6903" max="6905" width="16.140625" style="7" customWidth="1"/>
    <col min="6906" max="7155" width="9.140625" style="7"/>
    <col min="7156" max="7156" width="2.85546875" style="7" customWidth="1"/>
    <col min="7157" max="7157" width="0" style="7" hidden="1" customWidth="1"/>
    <col min="7158" max="7158" width="92.5703125" style="7" customWidth="1"/>
    <col min="7159" max="7161" width="16.140625" style="7" customWidth="1"/>
    <col min="7162" max="7411" width="9.140625" style="7"/>
    <col min="7412" max="7412" width="2.85546875" style="7" customWidth="1"/>
    <col min="7413" max="7413" width="0" style="7" hidden="1" customWidth="1"/>
    <col min="7414" max="7414" width="92.5703125" style="7" customWidth="1"/>
    <col min="7415" max="7417" width="16.140625" style="7" customWidth="1"/>
    <col min="7418" max="7667" width="9.140625" style="7"/>
    <col min="7668" max="7668" width="2.85546875" style="7" customWidth="1"/>
    <col min="7669" max="7669" width="0" style="7" hidden="1" customWidth="1"/>
    <col min="7670" max="7670" width="92.5703125" style="7" customWidth="1"/>
    <col min="7671" max="7673" width="16.140625" style="7" customWidth="1"/>
    <col min="7674" max="7923" width="9.140625" style="7"/>
    <col min="7924" max="7924" width="2.85546875" style="7" customWidth="1"/>
    <col min="7925" max="7925" width="0" style="7" hidden="1" customWidth="1"/>
    <col min="7926" max="7926" width="92.5703125" style="7" customWidth="1"/>
    <col min="7927" max="7929" width="16.140625" style="7" customWidth="1"/>
    <col min="7930" max="8179" width="9.140625" style="7"/>
    <col min="8180" max="8180" width="2.85546875" style="7" customWidth="1"/>
    <col min="8181" max="8181" width="0" style="7" hidden="1" customWidth="1"/>
    <col min="8182" max="8182" width="92.5703125" style="7" customWidth="1"/>
    <col min="8183" max="8185" width="16.140625" style="7" customWidth="1"/>
    <col min="8186" max="8435" width="9.140625" style="7"/>
    <col min="8436" max="8436" width="2.85546875" style="7" customWidth="1"/>
    <col min="8437" max="8437" width="0" style="7" hidden="1" customWidth="1"/>
    <col min="8438" max="8438" width="92.5703125" style="7" customWidth="1"/>
    <col min="8439" max="8441" width="16.140625" style="7" customWidth="1"/>
    <col min="8442" max="8691" width="9.140625" style="7"/>
    <col min="8692" max="8692" width="2.85546875" style="7" customWidth="1"/>
    <col min="8693" max="8693" width="0" style="7" hidden="1" customWidth="1"/>
    <col min="8694" max="8694" width="92.5703125" style="7" customWidth="1"/>
    <col min="8695" max="8697" width="16.140625" style="7" customWidth="1"/>
    <col min="8698" max="8947" width="9.140625" style="7"/>
    <col min="8948" max="8948" width="2.85546875" style="7" customWidth="1"/>
    <col min="8949" max="8949" width="0" style="7" hidden="1" customWidth="1"/>
    <col min="8950" max="8950" width="92.5703125" style="7" customWidth="1"/>
    <col min="8951" max="8953" width="16.140625" style="7" customWidth="1"/>
    <col min="8954" max="9203" width="9.140625" style="7"/>
    <col min="9204" max="9204" width="2.85546875" style="7" customWidth="1"/>
    <col min="9205" max="9205" width="0" style="7" hidden="1" customWidth="1"/>
    <col min="9206" max="9206" width="92.5703125" style="7" customWidth="1"/>
    <col min="9207" max="9209" width="16.140625" style="7" customWidth="1"/>
    <col min="9210" max="9459" width="9.140625" style="7"/>
    <col min="9460" max="9460" width="2.85546875" style="7" customWidth="1"/>
    <col min="9461" max="9461" width="0" style="7" hidden="1" customWidth="1"/>
    <col min="9462" max="9462" width="92.5703125" style="7" customWidth="1"/>
    <col min="9463" max="9465" width="16.140625" style="7" customWidth="1"/>
    <col min="9466" max="9715" width="9.140625" style="7"/>
    <col min="9716" max="9716" width="2.85546875" style="7" customWidth="1"/>
    <col min="9717" max="9717" width="0" style="7" hidden="1" customWidth="1"/>
    <col min="9718" max="9718" width="92.5703125" style="7" customWidth="1"/>
    <col min="9719" max="9721" width="16.140625" style="7" customWidth="1"/>
    <col min="9722" max="9971" width="9.140625" style="7"/>
    <col min="9972" max="9972" width="2.85546875" style="7" customWidth="1"/>
    <col min="9973" max="9973" width="0" style="7" hidden="1" customWidth="1"/>
    <col min="9974" max="9974" width="92.5703125" style="7" customWidth="1"/>
    <col min="9975" max="9977" width="16.140625" style="7" customWidth="1"/>
    <col min="9978" max="10227" width="9.140625" style="7"/>
    <col min="10228" max="10228" width="2.85546875" style="7" customWidth="1"/>
    <col min="10229" max="10229" width="0" style="7" hidden="1" customWidth="1"/>
    <col min="10230" max="10230" width="92.5703125" style="7" customWidth="1"/>
    <col min="10231" max="10233" width="16.140625" style="7" customWidth="1"/>
    <col min="10234" max="10483" width="9.140625" style="7"/>
    <col min="10484" max="10484" width="2.85546875" style="7" customWidth="1"/>
    <col min="10485" max="10485" width="0" style="7" hidden="1" customWidth="1"/>
    <col min="10486" max="10486" width="92.5703125" style="7" customWidth="1"/>
    <col min="10487" max="10489" width="16.140625" style="7" customWidth="1"/>
    <col min="10490" max="10739" width="9.140625" style="7"/>
    <col min="10740" max="10740" width="2.85546875" style="7" customWidth="1"/>
    <col min="10741" max="10741" width="0" style="7" hidden="1" customWidth="1"/>
    <col min="10742" max="10742" width="92.5703125" style="7" customWidth="1"/>
    <col min="10743" max="10745" width="16.140625" style="7" customWidth="1"/>
    <col min="10746" max="10995" width="9.140625" style="7"/>
    <col min="10996" max="10996" width="2.85546875" style="7" customWidth="1"/>
    <col min="10997" max="10997" width="0" style="7" hidden="1" customWidth="1"/>
    <col min="10998" max="10998" width="92.5703125" style="7" customWidth="1"/>
    <col min="10999" max="11001" width="16.140625" style="7" customWidth="1"/>
    <col min="11002" max="11251" width="9.140625" style="7"/>
    <col min="11252" max="11252" width="2.85546875" style="7" customWidth="1"/>
    <col min="11253" max="11253" width="0" style="7" hidden="1" customWidth="1"/>
    <col min="11254" max="11254" width="92.5703125" style="7" customWidth="1"/>
    <col min="11255" max="11257" width="16.140625" style="7" customWidth="1"/>
    <col min="11258" max="11507" width="9.140625" style="7"/>
    <col min="11508" max="11508" width="2.85546875" style="7" customWidth="1"/>
    <col min="11509" max="11509" width="0" style="7" hidden="1" customWidth="1"/>
    <col min="11510" max="11510" width="92.5703125" style="7" customWidth="1"/>
    <col min="11511" max="11513" width="16.140625" style="7" customWidth="1"/>
    <col min="11514" max="11763" width="9.140625" style="7"/>
    <col min="11764" max="11764" width="2.85546875" style="7" customWidth="1"/>
    <col min="11765" max="11765" width="0" style="7" hidden="1" customWidth="1"/>
    <col min="11766" max="11766" width="92.5703125" style="7" customWidth="1"/>
    <col min="11767" max="11769" width="16.140625" style="7" customWidth="1"/>
    <col min="11770" max="12019" width="9.140625" style="7"/>
    <col min="12020" max="12020" width="2.85546875" style="7" customWidth="1"/>
    <col min="12021" max="12021" width="0" style="7" hidden="1" customWidth="1"/>
    <col min="12022" max="12022" width="92.5703125" style="7" customWidth="1"/>
    <col min="12023" max="12025" width="16.140625" style="7" customWidth="1"/>
    <col min="12026" max="12275" width="9.140625" style="7"/>
    <col min="12276" max="12276" width="2.85546875" style="7" customWidth="1"/>
    <col min="12277" max="12277" width="0" style="7" hidden="1" customWidth="1"/>
    <col min="12278" max="12278" width="92.5703125" style="7" customWidth="1"/>
    <col min="12279" max="12281" width="16.140625" style="7" customWidth="1"/>
    <col min="12282" max="12531" width="9.140625" style="7"/>
    <col min="12532" max="12532" width="2.85546875" style="7" customWidth="1"/>
    <col min="12533" max="12533" width="0" style="7" hidden="1" customWidth="1"/>
    <col min="12534" max="12534" width="92.5703125" style="7" customWidth="1"/>
    <col min="12535" max="12537" width="16.140625" style="7" customWidth="1"/>
    <col min="12538" max="12787" width="9.140625" style="7"/>
    <col min="12788" max="12788" width="2.85546875" style="7" customWidth="1"/>
    <col min="12789" max="12789" width="0" style="7" hidden="1" customWidth="1"/>
    <col min="12790" max="12790" width="92.5703125" style="7" customWidth="1"/>
    <col min="12791" max="12793" width="16.140625" style="7" customWidth="1"/>
    <col min="12794" max="13043" width="9.140625" style="7"/>
    <col min="13044" max="13044" width="2.85546875" style="7" customWidth="1"/>
    <col min="13045" max="13045" width="0" style="7" hidden="1" customWidth="1"/>
    <col min="13046" max="13046" width="92.5703125" style="7" customWidth="1"/>
    <col min="13047" max="13049" width="16.140625" style="7" customWidth="1"/>
    <col min="13050" max="13299" width="9.140625" style="7"/>
    <col min="13300" max="13300" width="2.85546875" style="7" customWidth="1"/>
    <col min="13301" max="13301" width="0" style="7" hidden="1" customWidth="1"/>
    <col min="13302" max="13302" width="92.5703125" style="7" customWidth="1"/>
    <col min="13303" max="13305" width="16.140625" style="7" customWidth="1"/>
    <col min="13306" max="13555" width="9.140625" style="7"/>
    <col min="13556" max="13556" width="2.85546875" style="7" customWidth="1"/>
    <col min="13557" max="13557" width="0" style="7" hidden="1" customWidth="1"/>
    <col min="13558" max="13558" width="92.5703125" style="7" customWidth="1"/>
    <col min="13559" max="13561" width="16.140625" style="7" customWidth="1"/>
    <col min="13562" max="13811" width="9.140625" style="7"/>
    <col min="13812" max="13812" width="2.85546875" style="7" customWidth="1"/>
    <col min="13813" max="13813" width="0" style="7" hidden="1" customWidth="1"/>
    <col min="13814" max="13814" width="92.5703125" style="7" customWidth="1"/>
    <col min="13815" max="13817" width="16.140625" style="7" customWidth="1"/>
    <col min="13818" max="14067" width="9.140625" style="7"/>
    <col min="14068" max="14068" width="2.85546875" style="7" customWidth="1"/>
    <col min="14069" max="14069" width="0" style="7" hidden="1" customWidth="1"/>
    <col min="14070" max="14070" width="92.5703125" style="7" customWidth="1"/>
    <col min="14071" max="14073" width="16.140625" style="7" customWidth="1"/>
    <col min="14074" max="14323" width="9.140625" style="7"/>
    <col min="14324" max="14324" width="2.85546875" style="7" customWidth="1"/>
    <col min="14325" max="14325" width="0" style="7" hidden="1" customWidth="1"/>
    <col min="14326" max="14326" width="92.5703125" style="7" customWidth="1"/>
    <col min="14327" max="14329" width="16.140625" style="7" customWidth="1"/>
    <col min="14330" max="14579" width="9.140625" style="7"/>
    <col min="14580" max="14580" width="2.85546875" style="7" customWidth="1"/>
    <col min="14581" max="14581" width="0" style="7" hidden="1" customWidth="1"/>
    <col min="14582" max="14582" width="92.5703125" style="7" customWidth="1"/>
    <col min="14583" max="14585" width="16.140625" style="7" customWidth="1"/>
    <col min="14586" max="14835" width="9.140625" style="7"/>
    <col min="14836" max="14836" width="2.85546875" style="7" customWidth="1"/>
    <col min="14837" max="14837" width="0" style="7" hidden="1" customWidth="1"/>
    <col min="14838" max="14838" width="92.5703125" style="7" customWidth="1"/>
    <col min="14839" max="14841" width="16.140625" style="7" customWidth="1"/>
    <col min="14842" max="15091" width="9.140625" style="7"/>
    <col min="15092" max="15092" width="2.85546875" style="7" customWidth="1"/>
    <col min="15093" max="15093" width="0" style="7" hidden="1" customWidth="1"/>
    <col min="15094" max="15094" width="92.5703125" style="7" customWidth="1"/>
    <col min="15095" max="15097" width="16.140625" style="7" customWidth="1"/>
    <col min="15098" max="15347" width="9.140625" style="7"/>
    <col min="15348" max="15348" width="2.85546875" style="7" customWidth="1"/>
    <col min="15349" max="15349" width="0" style="7" hidden="1" customWidth="1"/>
    <col min="15350" max="15350" width="92.5703125" style="7" customWidth="1"/>
    <col min="15351" max="15353" width="16.140625" style="7" customWidth="1"/>
    <col min="15354" max="15603" width="9.140625" style="7"/>
    <col min="15604" max="15604" width="2.85546875" style="7" customWidth="1"/>
    <col min="15605" max="15605" width="0" style="7" hidden="1" customWidth="1"/>
    <col min="15606" max="15606" width="92.5703125" style="7" customWidth="1"/>
    <col min="15607" max="15609" width="16.140625" style="7" customWidth="1"/>
    <col min="15610" max="15859" width="9.140625" style="7"/>
    <col min="15860" max="15860" width="2.85546875" style="7" customWidth="1"/>
    <col min="15861" max="15861" width="0" style="7" hidden="1" customWidth="1"/>
    <col min="15862" max="15862" width="92.5703125" style="7" customWidth="1"/>
    <col min="15863" max="15865" width="16.140625" style="7" customWidth="1"/>
    <col min="15866" max="16115" width="9.140625" style="7"/>
    <col min="16116" max="16116" width="2.85546875" style="7" customWidth="1"/>
    <col min="16117" max="16117" width="0" style="7" hidden="1" customWidth="1"/>
    <col min="16118" max="16118" width="92.5703125" style="7" customWidth="1"/>
    <col min="16119" max="16121" width="16.140625" style="7" customWidth="1"/>
    <col min="16122" max="16384" width="9.140625" style="7"/>
  </cols>
  <sheetData>
    <row r="1" spans="1:8" ht="6" customHeight="1" x14ac:dyDescent="0.25"/>
    <row r="2" spans="1:8" x14ac:dyDescent="0.25">
      <c r="A2" s="22"/>
      <c r="B2" s="23"/>
      <c r="C2" s="24"/>
      <c r="D2" s="24"/>
      <c r="E2" s="24"/>
      <c r="F2" s="24"/>
    </row>
    <row r="3" spans="1:8" x14ac:dyDescent="0.25">
      <c r="B3" s="26"/>
      <c r="C3" s="5"/>
    </row>
    <row r="4" spans="1:8" ht="6" customHeight="1" x14ac:dyDescent="0.25">
      <c r="B4" s="26"/>
      <c r="C4" s="5"/>
    </row>
    <row r="5" spans="1:8" x14ac:dyDescent="0.25">
      <c r="B5" s="10"/>
      <c r="C5" s="10" t="s">
        <v>32</v>
      </c>
    </row>
    <row r="6" spans="1:8" x14ac:dyDescent="0.25">
      <c r="B6" s="10"/>
      <c r="C6" s="10" t="s">
        <v>1</v>
      </c>
    </row>
    <row r="7" spans="1:8" ht="28.5" x14ac:dyDescent="0.25">
      <c r="D7" s="107" t="s">
        <v>33</v>
      </c>
      <c r="E7" s="107"/>
      <c r="F7" s="37" t="s">
        <v>34</v>
      </c>
    </row>
    <row r="8" spans="1:8" x14ac:dyDescent="0.25">
      <c r="C8" s="11" t="s">
        <v>2</v>
      </c>
      <c r="D8" s="38">
        <v>45930</v>
      </c>
      <c r="E8" s="38">
        <v>45838</v>
      </c>
      <c r="F8" s="38">
        <v>45930</v>
      </c>
      <c r="H8" s="76"/>
    </row>
    <row r="9" spans="1:8" x14ac:dyDescent="0.25">
      <c r="A9" s="29"/>
      <c r="B9" s="28">
        <v>2</v>
      </c>
      <c r="C9" s="42" t="s">
        <v>35</v>
      </c>
      <c r="D9" s="77">
        <v>51062.5</v>
      </c>
      <c r="E9" s="77">
        <v>53464.7</v>
      </c>
      <c r="F9" s="77">
        <v>4085</v>
      </c>
      <c r="G9" s="78"/>
    </row>
    <row r="10" spans="1:8" x14ac:dyDescent="0.25">
      <c r="A10" s="29">
        <v>1</v>
      </c>
      <c r="B10" s="28">
        <v>6</v>
      </c>
      <c r="C10" s="30" t="s">
        <v>55</v>
      </c>
      <c r="D10" s="89">
        <v>51062.5</v>
      </c>
      <c r="E10" s="89">
        <v>53464.7</v>
      </c>
      <c r="F10" s="89">
        <v>4085</v>
      </c>
      <c r="G10" s="78"/>
    </row>
    <row r="11" spans="1:8" x14ac:dyDescent="0.25">
      <c r="B11" s="28">
        <v>7</v>
      </c>
      <c r="C11" s="31" t="s">
        <v>56</v>
      </c>
      <c r="D11" s="89">
        <v>0</v>
      </c>
      <c r="E11" s="89">
        <v>0</v>
      </c>
      <c r="F11" s="89">
        <v>0</v>
      </c>
      <c r="G11" s="78"/>
    </row>
    <row r="12" spans="1:8" x14ac:dyDescent="0.25">
      <c r="A12" s="29"/>
      <c r="B12" s="28" t="s">
        <v>36</v>
      </c>
      <c r="C12" s="31" t="s">
        <v>57</v>
      </c>
      <c r="D12" s="89">
        <v>0</v>
      </c>
      <c r="E12" s="89">
        <v>0</v>
      </c>
      <c r="F12" s="89">
        <v>0</v>
      </c>
      <c r="G12" s="78"/>
    </row>
    <row r="13" spans="1:8" x14ac:dyDescent="0.25">
      <c r="A13" s="29"/>
      <c r="B13" s="28"/>
      <c r="C13" s="31" t="s">
        <v>58</v>
      </c>
      <c r="D13" s="89">
        <v>1447.1</v>
      </c>
      <c r="E13" s="89">
        <v>732.2</v>
      </c>
      <c r="F13" s="89">
        <v>115.8</v>
      </c>
      <c r="G13" s="78"/>
    </row>
    <row r="14" spans="1:8" x14ac:dyDescent="0.25">
      <c r="A14" s="29">
        <v>6</v>
      </c>
      <c r="B14" s="28">
        <v>12</v>
      </c>
      <c r="C14" s="30" t="s">
        <v>59</v>
      </c>
      <c r="D14" s="89">
        <v>0</v>
      </c>
      <c r="E14" s="89">
        <v>0</v>
      </c>
      <c r="F14" s="89">
        <v>0</v>
      </c>
      <c r="G14" s="78"/>
    </row>
    <row r="15" spans="1:8" x14ac:dyDescent="0.25">
      <c r="A15" s="29"/>
      <c r="B15" s="28">
        <v>13</v>
      </c>
      <c r="C15" s="30" t="s">
        <v>60</v>
      </c>
      <c r="D15" s="89">
        <v>468.7</v>
      </c>
      <c r="E15" s="89">
        <v>430.7</v>
      </c>
      <c r="F15" s="89">
        <v>37.5</v>
      </c>
      <c r="G15" s="78"/>
    </row>
    <row r="16" spans="1:8" x14ac:dyDescent="0.25">
      <c r="A16" s="32"/>
      <c r="B16" s="28">
        <v>14</v>
      </c>
      <c r="C16" s="30" t="s">
        <v>61</v>
      </c>
      <c r="D16" s="89">
        <v>978.5</v>
      </c>
      <c r="E16" s="89">
        <v>301.5</v>
      </c>
      <c r="F16" s="89">
        <v>78.3</v>
      </c>
      <c r="G16" s="78"/>
    </row>
    <row r="17" spans="1:7" x14ac:dyDescent="0.25">
      <c r="A17" s="32"/>
      <c r="B17" s="28"/>
      <c r="C17" s="30" t="s">
        <v>62</v>
      </c>
      <c r="D17" s="89">
        <v>40.1</v>
      </c>
      <c r="E17" s="89">
        <v>47.1</v>
      </c>
      <c r="F17" s="89">
        <v>3.2</v>
      </c>
      <c r="G17" s="78"/>
    </row>
    <row r="18" spans="1:7" ht="28.5" x14ac:dyDescent="0.25">
      <c r="A18" s="32"/>
      <c r="B18" s="28"/>
      <c r="C18" s="30" t="s">
        <v>63</v>
      </c>
      <c r="D18" s="89">
        <v>0</v>
      </c>
      <c r="E18" s="89">
        <v>0</v>
      </c>
      <c r="F18" s="89">
        <v>0</v>
      </c>
      <c r="G18" s="78"/>
    </row>
    <row r="19" spans="1:7" x14ac:dyDescent="0.25">
      <c r="A19" s="32"/>
      <c r="B19" s="28"/>
      <c r="C19" s="30" t="s">
        <v>64</v>
      </c>
      <c r="D19" s="89">
        <v>11.4</v>
      </c>
      <c r="E19" s="89">
        <v>0.8</v>
      </c>
      <c r="F19" s="89">
        <v>0.9</v>
      </c>
      <c r="G19" s="78"/>
    </row>
    <row r="20" spans="1:7" x14ac:dyDescent="0.25">
      <c r="A20" s="32"/>
      <c r="B20" s="28"/>
      <c r="C20" s="30" t="s">
        <v>65</v>
      </c>
      <c r="D20" s="89">
        <v>140.80000000000001</v>
      </c>
      <c r="E20" s="89">
        <v>407</v>
      </c>
      <c r="F20" s="89">
        <v>11.3</v>
      </c>
      <c r="G20" s="78"/>
    </row>
    <row r="21" spans="1:7" x14ac:dyDescent="0.25">
      <c r="B21" s="28">
        <v>20</v>
      </c>
      <c r="C21" s="43" t="s">
        <v>54</v>
      </c>
      <c r="D21" s="79">
        <v>2558.1</v>
      </c>
      <c r="E21" s="79">
        <v>1964</v>
      </c>
      <c r="F21" s="79">
        <v>204.7</v>
      </c>
      <c r="G21" s="78"/>
    </row>
    <row r="22" spans="1:7" x14ac:dyDescent="0.25">
      <c r="B22" s="27">
        <v>21</v>
      </c>
      <c r="C22" s="33" t="s">
        <v>66</v>
      </c>
      <c r="D22" s="89">
        <v>2558.1</v>
      </c>
      <c r="E22" s="89">
        <v>1964</v>
      </c>
      <c r="F22" s="89">
        <v>204.7</v>
      </c>
      <c r="G22" s="78"/>
    </row>
    <row r="23" spans="1:7" x14ac:dyDescent="0.25">
      <c r="B23" s="28">
        <v>22</v>
      </c>
      <c r="C23" s="33" t="s">
        <v>67</v>
      </c>
      <c r="D23" s="89">
        <v>0</v>
      </c>
      <c r="E23" s="89">
        <v>0</v>
      </c>
      <c r="F23" s="89">
        <v>0</v>
      </c>
      <c r="G23" s="78"/>
    </row>
    <row r="24" spans="1:7" x14ac:dyDescent="0.25">
      <c r="B24" s="28">
        <v>24</v>
      </c>
      <c r="C24" s="43" t="s">
        <v>37</v>
      </c>
      <c r="D24" s="79">
        <v>6323.3</v>
      </c>
      <c r="E24" s="79">
        <v>7109.8</v>
      </c>
      <c r="F24" s="79">
        <v>505.9</v>
      </c>
      <c r="G24" s="78"/>
    </row>
    <row r="25" spans="1:7" x14ac:dyDescent="0.25">
      <c r="B25" s="28"/>
      <c r="C25" s="33" t="s">
        <v>68</v>
      </c>
      <c r="D25" s="80">
        <v>0</v>
      </c>
      <c r="E25" s="80">
        <v>0</v>
      </c>
      <c r="F25" s="80">
        <v>0</v>
      </c>
      <c r="G25" s="78"/>
    </row>
    <row r="26" spans="1:7" x14ac:dyDescent="0.25">
      <c r="B26" s="28"/>
      <c r="C26" s="33" t="s">
        <v>69</v>
      </c>
      <c r="D26" s="89">
        <v>911</v>
      </c>
      <c r="E26" s="89">
        <v>893.7</v>
      </c>
      <c r="F26" s="89">
        <v>72.900000000000006</v>
      </c>
      <c r="G26" s="78"/>
    </row>
    <row r="27" spans="1:7" x14ac:dyDescent="0.25">
      <c r="B27" s="28">
        <v>27</v>
      </c>
      <c r="C27" s="34" t="s">
        <v>38</v>
      </c>
      <c r="D27" s="80">
        <v>62494.400000000001</v>
      </c>
      <c r="E27" s="80">
        <v>64619.3</v>
      </c>
      <c r="F27" s="80">
        <v>4999.7</v>
      </c>
      <c r="G27" s="78"/>
    </row>
    <row r="28" spans="1:7" x14ac:dyDescent="0.25">
      <c r="C28" s="35"/>
      <c r="D28" s="105"/>
      <c r="E28" s="105"/>
      <c r="F28" s="29"/>
    </row>
    <row r="29" spans="1:7" x14ac:dyDescent="0.25">
      <c r="C29" s="75" t="s">
        <v>72</v>
      </c>
    </row>
    <row r="31" spans="1:7" x14ac:dyDescent="0.25">
      <c r="F31" s="90"/>
    </row>
  </sheetData>
  <mergeCells count="1">
    <mergeCell ref="D7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23"/>
  <sheetViews>
    <sheetView showGridLines="0" zoomScale="80" zoomScaleNormal="80" workbookViewId="0">
      <selection activeCell="L25" sqref="L25"/>
    </sheetView>
  </sheetViews>
  <sheetFormatPr defaultRowHeight="16.5" x14ac:dyDescent="0.3"/>
  <cols>
    <col min="1" max="1" width="2.85546875" style="41" customWidth="1"/>
    <col min="2" max="2" width="6.28515625" style="72" customWidth="1"/>
    <col min="3" max="3" width="58.42578125" style="41" customWidth="1"/>
    <col min="4" max="4" width="13.7109375" style="41" bestFit="1" customWidth="1"/>
    <col min="5" max="230" width="9.140625" style="41"/>
    <col min="231" max="231" width="2.85546875" style="41" customWidth="1"/>
    <col min="232" max="232" width="0" style="41" hidden="1" customWidth="1"/>
    <col min="233" max="233" width="54.85546875" style="41" customWidth="1"/>
    <col min="234" max="235" width="15.7109375" style="41" customWidth="1"/>
    <col min="236" max="486" width="9.140625" style="41"/>
    <col min="487" max="487" width="2.85546875" style="41" customWidth="1"/>
    <col min="488" max="488" width="0" style="41" hidden="1" customWidth="1"/>
    <col min="489" max="489" width="54.85546875" style="41" customWidth="1"/>
    <col min="490" max="491" width="15.7109375" style="41" customWidth="1"/>
    <col min="492" max="742" width="9.140625" style="41"/>
    <col min="743" max="743" width="2.85546875" style="41" customWidth="1"/>
    <col min="744" max="744" width="0" style="41" hidden="1" customWidth="1"/>
    <col min="745" max="745" width="54.85546875" style="41" customWidth="1"/>
    <col min="746" max="747" width="15.7109375" style="41" customWidth="1"/>
    <col min="748" max="998" width="9.140625" style="41"/>
    <col min="999" max="999" width="2.85546875" style="41" customWidth="1"/>
    <col min="1000" max="1000" width="0" style="41" hidden="1" customWidth="1"/>
    <col min="1001" max="1001" width="54.85546875" style="41" customWidth="1"/>
    <col min="1002" max="1003" width="15.7109375" style="41" customWidth="1"/>
    <col min="1004" max="1254" width="9.140625" style="41"/>
    <col min="1255" max="1255" width="2.85546875" style="41" customWidth="1"/>
    <col min="1256" max="1256" width="0" style="41" hidden="1" customWidth="1"/>
    <col min="1257" max="1257" width="54.85546875" style="41" customWidth="1"/>
    <col min="1258" max="1259" width="15.7109375" style="41" customWidth="1"/>
    <col min="1260" max="1510" width="9.140625" style="41"/>
    <col min="1511" max="1511" width="2.85546875" style="41" customWidth="1"/>
    <col min="1512" max="1512" width="0" style="41" hidden="1" customWidth="1"/>
    <col min="1513" max="1513" width="54.85546875" style="41" customWidth="1"/>
    <col min="1514" max="1515" width="15.7109375" style="41" customWidth="1"/>
    <col min="1516" max="1766" width="9.140625" style="41"/>
    <col min="1767" max="1767" width="2.85546875" style="41" customWidth="1"/>
    <col min="1768" max="1768" width="0" style="41" hidden="1" customWidth="1"/>
    <col min="1769" max="1769" width="54.85546875" style="41" customWidth="1"/>
    <col min="1770" max="1771" width="15.7109375" style="41" customWidth="1"/>
    <col min="1772" max="2022" width="9.140625" style="41"/>
    <col min="2023" max="2023" width="2.85546875" style="41" customWidth="1"/>
    <col min="2024" max="2024" width="0" style="41" hidden="1" customWidth="1"/>
    <col min="2025" max="2025" width="54.85546875" style="41" customWidth="1"/>
    <col min="2026" max="2027" width="15.7109375" style="41" customWidth="1"/>
    <col min="2028" max="2278" width="9.140625" style="41"/>
    <col min="2279" max="2279" width="2.85546875" style="41" customWidth="1"/>
    <col min="2280" max="2280" width="0" style="41" hidden="1" customWidth="1"/>
    <col min="2281" max="2281" width="54.85546875" style="41" customWidth="1"/>
    <col min="2282" max="2283" width="15.7109375" style="41" customWidth="1"/>
    <col min="2284" max="2534" width="9.140625" style="41"/>
    <col min="2535" max="2535" width="2.85546875" style="41" customWidth="1"/>
    <col min="2536" max="2536" width="0" style="41" hidden="1" customWidth="1"/>
    <col min="2537" max="2537" width="54.85546875" style="41" customWidth="1"/>
    <col min="2538" max="2539" width="15.7109375" style="41" customWidth="1"/>
    <col min="2540" max="2790" width="9.140625" style="41"/>
    <col min="2791" max="2791" width="2.85546875" style="41" customWidth="1"/>
    <col min="2792" max="2792" width="0" style="41" hidden="1" customWidth="1"/>
    <col min="2793" max="2793" width="54.85546875" style="41" customWidth="1"/>
    <col min="2794" max="2795" width="15.7109375" style="41" customWidth="1"/>
    <col min="2796" max="3046" width="9.140625" style="41"/>
    <col min="3047" max="3047" width="2.85546875" style="41" customWidth="1"/>
    <col min="3048" max="3048" width="0" style="41" hidden="1" customWidth="1"/>
    <col min="3049" max="3049" width="54.85546875" style="41" customWidth="1"/>
    <col min="3050" max="3051" width="15.7109375" style="41" customWidth="1"/>
    <col min="3052" max="3302" width="9.140625" style="41"/>
    <col min="3303" max="3303" width="2.85546875" style="41" customWidth="1"/>
    <col min="3304" max="3304" width="0" style="41" hidden="1" customWidth="1"/>
    <col min="3305" max="3305" width="54.85546875" style="41" customWidth="1"/>
    <col min="3306" max="3307" width="15.7109375" style="41" customWidth="1"/>
    <col min="3308" max="3558" width="9.140625" style="41"/>
    <col min="3559" max="3559" width="2.85546875" style="41" customWidth="1"/>
    <col min="3560" max="3560" width="0" style="41" hidden="1" customWidth="1"/>
    <col min="3561" max="3561" width="54.85546875" style="41" customWidth="1"/>
    <col min="3562" max="3563" width="15.7109375" style="41" customWidth="1"/>
    <col min="3564" max="3814" width="9.140625" style="41"/>
    <col min="3815" max="3815" width="2.85546875" style="41" customWidth="1"/>
    <col min="3816" max="3816" width="0" style="41" hidden="1" customWidth="1"/>
    <col min="3817" max="3817" width="54.85546875" style="41" customWidth="1"/>
    <col min="3818" max="3819" width="15.7109375" style="41" customWidth="1"/>
    <col min="3820" max="4070" width="9.140625" style="41"/>
    <col min="4071" max="4071" width="2.85546875" style="41" customWidth="1"/>
    <col min="4072" max="4072" width="0" style="41" hidden="1" customWidth="1"/>
    <col min="4073" max="4073" width="54.85546875" style="41" customWidth="1"/>
    <col min="4074" max="4075" width="15.7109375" style="41" customWidth="1"/>
    <col min="4076" max="4326" width="9.140625" style="41"/>
    <col min="4327" max="4327" width="2.85546875" style="41" customWidth="1"/>
    <col min="4328" max="4328" width="0" style="41" hidden="1" customWidth="1"/>
    <col min="4329" max="4329" width="54.85546875" style="41" customWidth="1"/>
    <col min="4330" max="4331" width="15.7109375" style="41" customWidth="1"/>
    <col min="4332" max="4582" width="9.140625" style="41"/>
    <col min="4583" max="4583" width="2.85546875" style="41" customWidth="1"/>
    <col min="4584" max="4584" width="0" style="41" hidden="1" customWidth="1"/>
    <col min="4585" max="4585" width="54.85546875" style="41" customWidth="1"/>
    <col min="4586" max="4587" width="15.7109375" style="41" customWidth="1"/>
    <col min="4588" max="4838" width="9.140625" style="41"/>
    <col min="4839" max="4839" width="2.85546875" style="41" customWidth="1"/>
    <col min="4840" max="4840" width="0" style="41" hidden="1" customWidth="1"/>
    <col min="4841" max="4841" width="54.85546875" style="41" customWidth="1"/>
    <col min="4842" max="4843" width="15.7109375" style="41" customWidth="1"/>
    <col min="4844" max="5094" width="9.140625" style="41"/>
    <col min="5095" max="5095" width="2.85546875" style="41" customWidth="1"/>
    <col min="5096" max="5096" width="0" style="41" hidden="1" customWidth="1"/>
    <col min="5097" max="5097" width="54.85546875" style="41" customWidth="1"/>
    <col min="5098" max="5099" width="15.7109375" style="41" customWidth="1"/>
    <col min="5100" max="5350" width="9.140625" style="41"/>
    <col min="5351" max="5351" width="2.85546875" style="41" customWidth="1"/>
    <col min="5352" max="5352" width="0" style="41" hidden="1" customWidth="1"/>
    <col min="5353" max="5353" width="54.85546875" style="41" customWidth="1"/>
    <col min="5354" max="5355" width="15.7109375" style="41" customWidth="1"/>
    <col min="5356" max="5606" width="9.140625" style="41"/>
    <col min="5607" max="5607" width="2.85546875" style="41" customWidth="1"/>
    <col min="5608" max="5608" width="0" style="41" hidden="1" customWidth="1"/>
    <col min="5609" max="5609" width="54.85546875" style="41" customWidth="1"/>
    <col min="5610" max="5611" width="15.7109375" style="41" customWidth="1"/>
    <col min="5612" max="5862" width="9.140625" style="41"/>
    <col min="5863" max="5863" width="2.85546875" style="41" customWidth="1"/>
    <col min="5864" max="5864" width="0" style="41" hidden="1" customWidth="1"/>
    <col min="5865" max="5865" width="54.85546875" style="41" customWidth="1"/>
    <col min="5866" max="5867" width="15.7109375" style="41" customWidth="1"/>
    <col min="5868" max="6118" width="9.140625" style="41"/>
    <col min="6119" max="6119" width="2.85546875" style="41" customWidth="1"/>
    <col min="6120" max="6120" width="0" style="41" hidden="1" customWidth="1"/>
    <col min="6121" max="6121" width="54.85546875" style="41" customWidth="1"/>
    <col min="6122" max="6123" width="15.7109375" style="41" customWidth="1"/>
    <col min="6124" max="6374" width="9.140625" style="41"/>
    <col min="6375" max="6375" width="2.85546875" style="41" customWidth="1"/>
    <col min="6376" max="6376" width="0" style="41" hidden="1" customWidth="1"/>
    <col min="6377" max="6377" width="54.85546875" style="41" customWidth="1"/>
    <col min="6378" max="6379" width="15.7109375" style="41" customWidth="1"/>
    <col min="6380" max="6630" width="9.140625" style="41"/>
    <col min="6631" max="6631" width="2.85546875" style="41" customWidth="1"/>
    <col min="6632" max="6632" width="0" style="41" hidden="1" customWidth="1"/>
    <col min="6633" max="6633" width="54.85546875" style="41" customWidth="1"/>
    <col min="6634" max="6635" width="15.7109375" style="41" customWidth="1"/>
    <col min="6636" max="6886" width="9.140625" style="41"/>
    <col min="6887" max="6887" width="2.85546875" style="41" customWidth="1"/>
    <col min="6888" max="6888" width="0" style="41" hidden="1" customWidth="1"/>
    <col min="6889" max="6889" width="54.85546875" style="41" customWidth="1"/>
    <col min="6890" max="6891" width="15.7109375" style="41" customWidth="1"/>
    <col min="6892" max="7142" width="9.140625" style="41"/>
    <col min="7143" max="7143" width="2.85546875" style="41" customWidth="1"/>
    <col min="7144" max="7144" width="0" style="41" hidden="1" customWidth="1"/>
    <col min="7145" max="7145" width="54.85546875" style="41" customWidth="1"/>
    <col min="7146" max="7147" width="15.7109375" style="41" customWidth="1"/>
    <col min="7148" max="7398" width="9.140625" style="41"/>
    <col min="7399" max="7399" width="2.85546875" style="41" customWidth="1"/>
    <col min="7400" max="7400" width="0" style="41" hidden="1" customWidth="1"/>
    <col min="7401" max="7401" width="54.85546875" style="41" customWidth="1"/>
    <col min="7402" max="7403" width="15.7109375" style="41" customWidth="1"/>
    <col min="7404" max="7654" width="9.140625" style="41"/>
    <col min="7655" max="7655" width="2.85546875" style="41" customWidth="1"/>
    <col min="7656" max="7656" width="0" style="41" hidden="1" customWidth="1"/>
    <col min="7657" max="7657" width="54.85546875" style="41" customWidth="1"/>
    <col min="7658" max="7659" width="15.7109375" style="41" customWidth="1"/>
    <col min="7660" max="7910" width="9.140625" style="41"/>
    <col min="7911" max="7911" width="2.85546875" style="41" customWidth="1"/>
    <col min="7912" max="7912" width="0" style="41" hidden="1" customWidth="1"/>
    <col min="7913" max="7913" width="54.85546875" style="41" customWidth="1"/>
    <col min="7914" max="7915" width="15.7109375" style="41" customWidth="1"/>
    <col min="7916" max="8166" width="9.140625" style="41"/>
    <col min="8167" max="8167" width="2.85546875" style="41" customWidth="1"/>
    <col min="8168" max="8168" width="0" style="41" hidden="1" customWidth="1"/>
    <col min="8169" max="8169" width="54.85546875" style="41" customWidth="1"/>
    <col min="8170" max="8171" width="15.7109375" style="41" customWidth="1"/>
    <col min="8172" max="8422" width="9.140625" style="41"/>
    <col min="8423" max="8423" width="2.85546875" style="41" customWidth="1"/>
    <col min="8424" max="8424" width="0" style="41" hidden="1" customWidth="1"/>
    <col min="8425" max="8425" width="54.85546875" style="41" customWidth="1"/>
    <col min="8426" max="8427" width="15.7109375" style="41" customWidth="1"/>
    <col min="8428" max="8678" width="9.140625" style="41"/>
    <col min="8679" max="8679" width="2.85546875" style="41" customWidth="1"/>
    <col min="8680" max="8680" width="0" style="41" hidden="1" customWidth="1"/>
    <col min="8681" max="8681" width="54.85546875" style="41" customWidth="1"/>
    <col min="8682" max="8683" width="15.7109375" style="41" customWidth="1"/>
    <col min="8684" max="8934" width="9.140625" style="41"/>
    <col min="8935" max="8935" width="2.85546875" style="41" customWidth="1"/>
    <col min="8936" max="8936" width="0" style="41" hidden="1" customWidth="1"/>
    <col min="8937" max="8937" width="54.85546875" style="41" customWidth="1"/>
    <col min="8938" max="8939" width="15.7109375" style="41" customWidth="1"/>
    <col min="8940" max="9190" width="9.140625" style="41"/>
    <col min="9191" max="9191" width="2.85546875" style="41" customWidth="1"/>
    <col min="9192" max="9192" width="0" style="41" hidden="1" customWidth="1"/>
    <col min="9193" max="9193" width="54.85546875" style="41" customWidth="1"/>
    <col min="9194" max="9195" width="15.7109375" style="41" customWidth="1"/>
    <col min="9196" max="9446" width="9.140625" style="41"/>
    <col min="9447" max="9447" width="2.85546875" style="41" customWidth="1"/>
    <col min="9448" max="9448" width="0" style="41" hidden="1" customWidth="1"/>
    <col min="9449" max="9449" width="54.85546875" style="41" customWidth="1"/>
    <col min="9450" max="9451" width="15.7109375" style="41" customWidth="1"/>
    <col min="9452" max="9702" width="9.140625" style="41"/>
    <col min="9703" max="9703" width="2.85546875" style="41" customWidth="1"/>
    <col min="9704" max="9704" width="0" style="41" hidden="1" customWidth="1"/>
    <col min="9705" max="9705" width="54.85546875" style="41" customWidth="1"/>
    <col min="9706" max="9707" width="15.7109375" style="41" customWidth="1"/>
    <col min="9708" max="9958" width="9.140625" style="41"/>
    <col min="9959" max="9959" width="2.85546875" style="41" customWidth="1"/>
    <col min="9960" max="9960" width="0" style="41" hidden="1" customWidth="1"/>
    <col min="9961" max="9961" width="54.85546875" style="41" customWidth="1"/>
    <col min="9962" max="9963" width="15.7109375" style="41" customWidth="1"/>
    <col min="9964" max="10214" width="9.140625" style="41"/>
    <col min="10215" max="10215" width="2.85546875" style="41" customWidth="1"/>
    <col min="10216" max="10216" width="0" style="41" hidden="1" customWidth="1"/>
    <col min="10217" max="10217" width="54.85546875" style="41" customWidth="1"/>
    <col min="10218" max="10219" width="15.7109375" style="41" customWidth="1"/>
    <col min="10220" max="10470" width="9.140625" style="41"/>
    <col min="10471" max="10471" width="2.85546875" style="41" customWidth="1"/>
    <col min="10472" max="10472" width="0" style="41" hidden="1" customWidth="1"/>
    <col min="10473" max="10473" width="54.85546875" style="41" customWidth="1"/>
    <col min="10474" max="10475" width="15.7109375" style="41" customWidth="1"/>
    <col min="10476" max="10726" width="9.140625" style="41"/>
    <col min="10727" max="10727" width="2.85546875" style="41" customWidth="1"/>
    <col min="10728" max="10728" width="0" style="41" hidden="1" customWidth="1"/>
    <col min="10729" max="10729" width="54.85546875" style="41" customWidth="1"/>
    <col min="10730" max="10731" width="15.7109375" style="41" customWidth="1"/>
    <col min="10732" max="10982" width="9.140625" style="41"/>
    <col min="10983" max="10983" width="2.85546875" style="41" customWidth="1"/>
    <col min="10984" max="10984" width="0" style="41" hidden="1" customWidth="1"/>
    <col min="10985" max="10985" width="54.85546875" style="41" customWidth="1"/>
    <col min="10986" max="10987" width="15.7109375" style="41" customWidth="1"/>
    <col min="10988" max="11238" width="9.140625" style="41"/>
    <col min="11239" max="11239" width="2.85546875" style="41" customWidth="1"/>
    <col min="11240" max="11240" width="0" style="41" hidden="1" customWidth="1"/>
    <col min="11241" max="11241" width="54.85546875" style="41" customWidth="1"/>
    <col min="11242" max="11243" width="15.7109375" style="41" customWidth="1"/>
    <col min="11244" max="11494" width="9.140625" style="41"/>
    <col min="11495" max="11495" width="2.85546875" style="41" customWidth="1"/>
    <col min="11496" max="11496" width="0" style="41" hidden="1" customWidth="1"/>
    <col min="11497" max="11497" width="54.85546875" style="41" customWidth="1"/>
    <col min="11498" max="11499" width="15.7109375" style="41" customWidth="1"/>
    <col min="11500" max="11750" width="9.140625" style="41"/>
    <col min="11751" max="11751" width="2.85546875" style="41" customWidth="1"/>
    <col min="11752" max="11752" width="0" style="41" hidden="1" customWidth="1"/>
    <col min="11753" max="11753" width="54.85546875" style="41" customWidth="1"/>
    <col min="11754" max="11755" width="15.7109375" style="41" customWidth="1"/>
    <col min="11756" max="12006" width="9.140625" style="41"/>
    <col min="12007" max="12007" width="2.85546875" style="41" customWidth="1"/>
    <col min="12008" max="12008" width="0" style="41" hidden="1" customWidth="1"/>
    <col min="12009" max="12009" width="54.85546875" style="41" customWidth="1"/>
    <col min="12010" max="12011" width="15.7109375" style="41" customWidth="1"/>
    <col min="12012" max="12262" width="9.140625" style="41"/>
    <col min="12263" max="12263" width="2.85546875" style="41" customWidth="1"/>
    <col min="12264" max="12264" width="0" style="41" hidden="1" customWidth="1"/>
    <col min="12265" max="12265" width="54.85546875" style="41" customWidth="1"/>
    <col min="12266" max="12267" width="15.7109375" style="41" customWidth="1"/>
    <col min="12268" max="12518" width="9.140625" style="41"/>
    <col min="12519" max="12519" width="2.85546875" style="41" customWidth="1"/>
    <col min="12520" max="12520" width="0" style="41" hidden="1" customWidth="1"/>
    <col min="12521" max="12521" width="54.85546875" style="41" customWidth="1"/>
    <col min="12522" max="12523" width="15.7109375" style="41" customWidth="1"/>
    <col min="12524" max="12774" width="9.140625" style="41"/>
    <col min="12775" max="12775" width="2.85546875" style="41" customWidth="1"/>
    <col min="12776" max="12776" width="0" style="41" hidden="1" customWidth="1"/>
    <col min="12777" max="12777" width="54.85546875" style="41" customWidth="1"/>
    <col min="12778" max="12779" width="15.7109375" style="41" customWidth="1"/>
    <col min="12780" max="13030" width="9.140625" style="41"/>
    <col min="13031" max="13031" width="2.85546875" style="41" customWidth="1"/>
    <col min="13032" max="13032" width="0" style="41" hidden="1" customWidth="1"/>
    <col min="13033" max="13033" width="54.85546875" style="41" customWidth="1"/>
    <col min="13034" max="13035" width="15.7109375" style="41" customWidth="1"/>
    <col min="13036" max="13286" width="9.140625" style="41"/>
    <col min="13287" max="13287" width="2.85546875" style="41" customWidth="1"/>
    <col min="13288" max="13288" width="0" style="41" hidden="1" customWidth="1"/>
    <col min="13289" max="13289" width="54.85546875" style="41" customWidth="1"/>
    <col min="13290" max="13291" width="15.7109375" style="41" customWidth="1"/>
    <col min="13292" max="13542" width="9.140625" style="41"/>
    <col min="13543" max="13543" width="2.85546875" style="41" customWidth="1"/>
    <col min="13544" max="13544" width="0" style="41" hidden="1" customWidth="1"/>
    <col min="13545" max="13545" width="54.85546875" style="41" customWidth="1"/>
    <col min="13546" max="13547" width="15.7109375" style="41" customWidth="1"/>
    <col min="13548" max="13798" width="9.140625" style="41"/>
    <col min="13799" max="13799" width="2.85546875" style="41" customWidth="1"/>
    <col min="13800" max="13800" width="0" style="41" hidden="1" customWidth="1"/>
    <col min="13801" max="13801" width="54.85546875" style="41" customWidth="1"/>
    <col min="13802" max="13803" width="15.7109375" style="41" customWidth="1"/>
    <col min="13804" max="14054" width="9.140625" style="41"/>
    <col min="14055" max="14055" width="2.85546875" style="41" customWidth="1"/>
    <col min="14056" max="14056" width="0" style="41" hidden="1" customWidth="1"/>
    <col min="14057" max="14057" width="54.85546875" style="41" customWidth="1"/>
    <col min="14058" max="14059" width="15.7109375" style="41" customWidth="1"/>
    <col min="14060" max="14310" width="9.140625" style="41"/>
    <col min="14311" max="14311" width="2.85546875" style="41" customWidth="1"/>
    <col min="14312" max="14312" width="0" style="41" hidden="1" customWidth="1"/>
    <col min="14313" max="14313" width="54.85546875" style="41" customWidth="1"/>
    <col min="14314" max="14315" width="15.7109375" style="41" customWidth="1"/>
    <col min="14316" max="14566" width="9.140625" style="41"/>
    <col min="14567" max="14567" width="2.85546875" style="41" customWidth="1"/>
    <col min="14568" max="14568" width="0" style="41" hidden="1" customWidth="1"/>
    <col min="14569" max="14569" width="54.85546875" style="41" customWidth="1"/>
    <col min="14570" max="14571" width="15.7109375" style="41" customWidth="1"/>
    <col min="14572" max="14822" width="9.140625" style="41"/>
    <col min="14823" max="14823" width="2.85546875" style="41" customWidth="1"/>
    <col min="14824" max="14824" width="0" style="41" hidden="1" customWidth="1"/>
    <col min="14825" max="14825" width="54.85546875" style="41" customWidth="1"/>
    <col min="14826" max="14827" width="15.7109375" style="41" customWidth="1"/>
    <col min="14828" max="15078" width="9.140625" style="41"/>
    <col min="15079" max="15079" width="2.85546875" style="41" customWidth="1"/>
    <col min="15080" max="15080" width="0" style="41" hidden="1" customWidth="1"/>
    <col min="15081" max="15081" width="54.85546875" style="41" customWidth="1"/>
    <col min="15082" max="15083" width="15.7109375" style="41" customWidth="1"/>
    <col min="15084" max="15334" width="9.140625" style="41"/>
    <col min="15335" max="15335" width="2.85546875" style="41" customWidth="1"/>
    <col min="15336" max="15336" width="0" style="41" hidden="1" customWidth="1"/>
    <col min="15337" max="15337" width="54.85546875" style="41" customWidth="1"/>
    <col min="15338" max="15339" width="15.7109375" style="41" customWidth="1"/>
    <col min="15340" max="15590" width="9.140625" style="41"/>
    <col min="15591" max="15591" width="2.85546875" style="41" customWidth="1"/>
    <col min="15592" max="15592" width="0" style="41" hidden="1" customWidth="1"/>
    <col min="15593" max="15593" width="54.85546875" style="41" customWidth="1"/>
    <col min="15594" max="15595" width="15.7109375" style="41" customWidth="1"/>
    <col min="15596" max="15846" width="9.140625" style="41"/>
    <col min="15847" max="15847" width="2.85546875" style="41" customWidth="1"/>
    <col min="15848" max="15848" width="0" style="41" hidden="1" customWidth="1"/>
    <col min="15849" max="15849" width="54.85546875" style="41" customWidth="1"/>
    <col min="15850" max="15851" width="15.7109375" style="41" customWidth="1"/>
    <col min="15852" max="16102" width="9.140625" style="41"/>
    <col min="16103" max="16103" width="2.85546875" style="41" customWidth="1"/>
    <col min="16104" max="16104" width="0" style="41" hidden="1" customWidth="1"/>
    <col min="16105" max="16105" width="54.85546875" style="41" customWidth="1"/>
    <col min="16106" max="16107" width="15.7109375" style="41" customWidth="1"/>
    <col min="16108" max="16384" width="9.140625" style="41"/>
  </cols>
  <sheetData>
    <row r="1" spans="1:4" ht="5.25" customHeight="1" x14ac:dyDescent="0.3"/>
    <row r="2" spans="1:4" x14ac:dyDescent="0.3">
      <c r="A2" s="49"/>
      <c r="B2" s="50"/>
      <c r="C2" s="51"/>
      <c r="D2" s="51"/>
    </row>
    <row r="3" spans="1:4" x14ac:dyDescent="0.3">
      <c r="B3" s="52"/>
      <c r="C3" s="53"/>
    </row>
    <row r="4" spans="1:4" ht="5.25" customHeight="1" x14ac:dyDescent="0.3">
      <c r="B4" s="52"/>
      <c r="C4" s="53"/>
    </row>
    <row r="5" spans="1:4" x14ac:dyDescent="0.3">
      <c r="B5" s="54"/>
      <c r="C5" s="54" t="s">
        <v>39</v>
      </c>
    </row>
    <row r="6" spans="1:4" x14ac:dyDescent="0.3">
      <c r="B6" s="39"/>
      <c r="C6" s="54" t="s">
        <v>1</v>
      </c>
    </row>
    <row r="7" spans="1:4" x14ac:dyDescent="0.3">
      <c r="A7" s="55"/>
      <c r="B7" s="56"/>
      <c r="C7" s="57"/>
      <c r="D7" s="57"/>
    </row>
    <row r="8" spans="1:4" x14ac:dyDescent="0.3">
      <c r="A8" s="55"/>
      <c r="B8" s="56"/>
      <c r="C8" s="58"/>
      <c r="D8" s="59">
        <v>45930</v>
      </c>
    </row>
    <row r="9" spans="1:4" x14ac:dyDescent="0.3">
      <c r="B9" s="60"/>
      <c r="C9" s="60" t="s">
        <v>2</v>
      </c>
      <c r="D9" s="61" t="s">
        <v>53</v>
      </c>
    </row>
    <row r="10" spans="1:4" x14ac:dyDescent="0.3">
      <c r="B10" s="62">
        <v>1</v>
      </c>
      <c r="C10" s="63" t="s">
        <v>40</v>
      </c>
      <c r="D10" s="106">
        <f>SUM(D11:D14)</f>
        <v>1327.4</v>
      </c>
    </row>
    <row r="11" spans="1:4" x14ac:dyDescent="0.3">
      <c r="B11" s="62" t="s">
        <v>41</v>
      </c>
      <c r="C11" s="73" t="s">
        <v>42</v>
      </c>
      <c r="D11" s="106">
        <v>306.5</v>
      </c>
    </row>
    <row r="12" spans="1:4" x14ac:dyDescent="0.3">
      <c r="B12" s="62" t="s">
        <v>43</v>
      </c>
      <c r="C12" s="64" t="s">
        <v>44</v>
      </c>
      <c r="D12" s="106">
        <v>653.4</v>
      </c>
    </row>
    <row r="13" spans="1:4" x14ac:dyDescent="0.3">
      <c r="B13" s="62" t="s">
        <v>45</v>
      </c>
      <c r="C13" s="64" t="s">
        <v>46</v>
      </c>
      <c r="D13" s="106">
        <v>367.5</v>
      </c>
    </row>
    <row r="14" spans="1:4" x14ac:dyDescent="0.3">
      <c r="B14" s="62" t="s">
        <v>47</v>
      </c>
      <c r="C14" s="64" t="s">
        <v>48</v>
      </c>
      <c r="D14" s="106">
        <v>0</v>
      </c>
    </row>
    <row r="15" spans="1:4" x14ac:dyDescent="0.3">
      <c r="B15" s="62">
        <v>2</v>
      </c>
      <c r="C15" s="63" t="s">
        <v>49</v>
      </c>
      <c r="D15" s="106">
        <v>19.899999999999999</v>
      </c>
    </row>
    <row r="16" spans="1:4" x14ac:dyDescent="0.3">
      <c r="B16" s="62">
        <v>3</v>
      </c>
      <c r="C16" s="63" t="s">
        <v>50</v>
      </c>
      <c r="D16" s="106">
        <v>209</v>
      </c>
    </row>
    <row r="17" spans="1:4" x14ac:dyDescent="0.3">
      <c r="B17" s="62">
        <v>4</v>
      </c>
      <c r="C17" s="63" t="s">
        <v>51</v>
      </c>
      <c r="D17" s="106">
        <v>8.3000000000000007</v>
      </c>
    </row>
    <row r="18" spans="1:4" x14ac:dyDescent="0.3">
      <c r="B18" s="62">
        <v>5</v>
      </c>
      <c r="C18" s="63" t="s">
        <v>77</v>
      </c>
      <c r="D18" s="106">
        <v>593.6</v>
      </c>
    </row>
    <row r="19" spans="1:4" x14ac:dyDescent="0.3">
      <c r="B19" s="62">
        <v>6</v>
      </c>
      <c r="C19" s="63" t="s">
        <v>78</v>
      </c>
      <c r="D19" s="106">
        <v>400</v>
      </c>
    </row>
    <row r="20" spans="1:4" x14ac:dyDescent="0.3">
      <c r="B20" s="65">
        <v>9</v>
      </c>
      <c r="C20" s="66" t="s">
        <v>76</v>
      </c>
      <c r="D20" s="82">
        <v>2558.1</v>
      </c>
    </row>
    <row r="21" spans="1:4" x14ac:dyDescent="0.3">
      <c r="A21" s="40"/>
      <c r="C21" s="74"/>
      <c r="D21" s="68"/>
    </row>
    <row r="22" spans="1:4" x14ac:dyDescent="0.3">
      <c r="A22" s="40"/>
      <c r="B22" s="69"/>
      <c r="C22" s="67"/>
      <c r="D22" s="68"/>
    </row>
    <row r="23" spans="1:4" x14ac:dyDescent="0.3">
      <c r="A23" s="40"/>
      <c r="B23" s="70"/>
      <c r="C23" s="71"/>
      <c r="D23" s="71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</vt:lpstr>
      <vt:lpstr>KM1</vt:lpstr>
      <vt:lpstr>OV1</vt:lpstr>
      <vt:lpstr>MR1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Dem. Financeiras - Aline Andrade do Nascimento</dc:creator>
  <cp:lastModifiedBy>Dem. Financeiras - Franciele Roque Sberci</cp:lastModifiedBy>
  <dcterms:created xsi:type="dcterms:W3CDTF">2023-08-16T19:16:47Z</dcterms:created>
  <dcterms:modified xsi:type="dcterms:W3CDTF">2025-11-28T17:33:34Z</dcterms:modified>
</cp:coreProperties>
</file>